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00AF7A48-1311-4578-8B86-B1F483B46917}" xr6:coauthVersionLast="47" xr6:coauthVersionMax="47" xr10:uidLastSave="{00000000-0000-0000-0000-000000000000}"/>
  <bookViews>
    <workbookView xWindow="-110" yWindow="-110" windowWidth="19420" windowHeight="10300" activeTab="1" xr2:uid="{00000000-000D-0000-FFFF-FFFF00000000}"/>
  </bookViews>
  <sheets>
    <sheet name="Inicio" sheetId="2" r:id="rId1"/>
    <sheet name="Tablero"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<sst xmlns="http://schemas.openxmlformats.org/spreadsheetml/2006/main" count="210" uniqueCount="148">
  <si>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</si>
  <si>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</si>
  <si>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</si>
  <si>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El saldo previsto se calcula automáticamente en la celda H4; el saldo real, en la H6; y la diferencia, en la celda H8. La instrucción siguiente se encuentra en la celda A9.</t>
  </si>
  <si>
    <t>La etiqueta Ingresos mensuales reales se encuentra en la celda de la derecha. Escriba el Ingreso 1 en la celda C10 y el Ingreso adicional en la C11 para calcular el total de ingresos mensuales en la celda C12. La instrucción siguiente se encuentra en la celda A14.</t>
  </si>
  <si>
    <t>PIB</t>
  </si>
  <si>
    <t>Confianza del consumidor</t>
  </si>
  <si>
    <t>Exportaciones</t>
  </si>
  <si>
    <t>Importaciones</t>
  </si>
  <si>
    <t>Colombia</t>
  </si>
  <si>
    <t>Atlántico</t>
  </si>
  <si>
    <t>Confianza Empresarial</t>
  </si>
  <si>
    <t>Cobertura</t>
  </si>
  <si>
    <t>Var (%)</t>
  </si>
  <si>
    <t>Valor USD FOB</t>
  </si>
  <si>
    <t>Comentario</t>
  </si>
  <si>
    <t>Información sobre el tablero</t>
  </si>
  <si>
    <t>Precio petróleo (Brent)</t>
  </si>
  <si>
    <t>Inflación</t>
  </si>
  <si>
    <t>TRM</t>
  </si>
  <si>
    <t>Contexto Nacional</t>
  </si>
  <si>
    <t>Contexto Local</t>
  </si>
  <si>
    <t>Confianza del Consumidor</t>
  </si>
  <si>
    <t>Construcción</t>
  </si>
  <si>
    <t>Mercado Laboral</t>
  </si>
  <si>
    <t>Barranquilla AM</t>
  </si>
  <si>
    <t>Tasa de Desempleo (TD)</t>
  </si>
  <si>
    <t>Tasa de Ocupación (TO)</t>
  </si>
  <si>
    <t>Principales variables macroeconómicas</t>
  </si>
  <si>
    <t>Producto Interno Bruto</t>
  </si>
  <si>
    <t>Percepción</t>
  </si>
  <si>
    <t>Inversión pública</t>
  </si>
  <si>
    <t>Recaudo tributario</t>
  </si>
  <si>
    <t>Mercado laboral</t>
  </si>
  <si>
    <t>Comercio Exterior</t>
  </si>
  <si>
    <t>Tráfico portuario</t>
  </si>
  <si>
    <t>Zonas Francas</t>
  </si>
  <si>
    <t>Tejido empresarial</t>
  </si>
  <si>
    <t>Movimiento de Capital</t>
  </si>
  <si>
    <t>Principales sectores de la economía</t>
  </si>
  <si>
    <t>Sector financiero</t>
  </si>
  <si>
    <t>Industria</t>
  </si>
  <si>
    <t>Comercio al por menor</t>
  </si>
  <si>
    <t>Turismo</t>
  </si>
  <si>
    <t>x</t>
  </si>
  <si>
    <t>Confianza Industrial</t>
  </si>
  <si>
    <t>Barranquilla</t>
  </si>
  <si>
    <t>Disposición a comprar vivienda</t>
  </si>
  <si>
    <t>El ICC se construye a partir de información cómo expectativas de los hogares a un año y percepción frente a la situación económica actual.</t>
  </si>
  <si>
    <t>Contexto departamental</t>
  </si>
  <si>
    <t>23 ciudades</t>
  </si>
  <si>
    <t>Tasa Global de Participación (TGP)</t>
  </si>
  <si>
    <t>23 ciudades AM</t>
  </si>
  <si>
    <t>Ocupados por principales sectores - Barranquilla</t>
  </si>
  <si>
    <t>TD</t>
  </si>
  <si>
    <t>TGP</t>
  </si>
  <si>
    <t>TO</t>
  </si>
  <si>
    <t>Valor USD CIF</t>
  </si>
  <si>
    <t>Año</t>
  </si>
  <si>
    <t>Ton</t>
  </si>
  <si>
    <t>Tráfico Portuario - Sociedad Portuaria Regional Barranquilla</t>
  </si>
  <si>
    <t>Zona Franca - Exportaciones Zona Franca del Atlántico</t>
  </si>
  <si>
    <t>Exportación Zona Franca</t>
  </si>
  <si>
    <t>Producción</t>
  </si>
  <si>
    <t>Ventas</t>
  </si>
  <si>
    <t>Empleo</t>
  </si>
  <si>
    <t>Variable</t>
  </si>
  <si>
    <t>Ventas reales</t>
  </si>
  <si>
    <t>Personal ocupado</t>
  </si>
  <si>
    <r>
      <rPr>
        <b/>
        <sz val="14"/>
        <color theme="0"/>
        <rFont val="Rockwell"/>
        <family val="1"/>
        <scheme val="major"/>
      </rPr>
      <t>Industria</t>
    </r>
    <r>
      <rPr>
        <sz val="14"/>
        <color theme="0"/>
        <rFont val="Rockwell"/>
        <family val="1"/>
        <scheme val="major"/>
      </rPr>
      <t xml:space="preserve"> - Variación anual en el Atlántico</t>
    </r>
  </si>
  <si>
    <r>
      <rPr>
        <b/>
        <sz val="14"/>
        <color theme="0"/>
        <rFont val="Rockwell"/>
        <family val="1"/>
        <scheme val="major"/>
      </rPr>
      <t>Comercio minorista</t>
    </r>
    <r>
      <rPr>
        <sz val="14"/>
        <color theme="0"/>
        <rFont val="Rockwell"/>
        <family val="1"/>
        <scheme val="major"/>
      </rPr>
      <t xml:space="preserve"> - Variación anual en el Atlántico</t>
    </r>
  </si>
  <si>
    <t>Matrícula de vehículos nuevos</t>
  </si>
  <si>
    <t>Despachos de cemento gris</t>
  </si>
  <si>
    <t>Part. en Col (%)</t>
  </si>
  <si>
    <t>No. de extranjeros</t>
  </si>
  <si>
    <t>Ocupación hotelera</t>
  </si>
  <si>
    <t>Var. Anual ventas reales</t>
  </si>
  <si>
    <t>Var. Anual personal ocupado</t>
  </si>
  <si>
    <t>Var(%) Costos de construcción vivienda</t>
  </si>
  <si>
    <t>Producto principal exportado</t>
  </si>
  <si>
    <t>Fuente: DANE-ICCV. Elaboración Fundesarrollo. IV trimestre 2021.</t>
  </si>
  <si>
    <t>Comercio y reparación de vehículos</t>
  </si>
  <si>
    <t>Industrias manufactureras</t>
  </si>
  <si>
    <t>Tejido empresarial Atlántico</t>
  </si>
  <si>
    <t>Descripción</t>
  </si>
  <si>
    <t>Capital Constituido</t>
  </si>
  <si>
    <t>Capital Reformado</t>
  </si>
  <si>
    <t>Capital Liquidado</t>
  </si>
  <si>
    <t>Capital Neto Invertido (CNI)</t>
  </si>
  <si>
    <t>*cifras en millones corrientes.</t>
  </si>
  <si>
    <t>Fuente: Cámara de Comercio de Barranquilla. Elaboración Fundesarrollo. Enero-diciembre 2020-2021</t>
  </si>
  <si>
    <t>Se podría decir que el aumento del CNI puede ser consecuencia directa del levantamiento de las restricciones por Covid.</t>
  </si>
  <si>
    <r>
      <rPr>
        <b/>
        <sz val="14"/>
        <color theme="0"/>
        <rFont val="Rockwell"/>
        <family val="1"/>
        <scheme val="major"/>
      </rPr>
      <t xml:space="preserve">Turismo - </t>
    </r>
    <r>
      <rPr>
        <sz val="14"/>
        <color theme="0"/>
        <rFont val="Rockwell"/>
        <family val="1"/>
        <scheme val="major"/>
      </rPr>
      <t>Intención de hospedaje de visitantes extranjeros en el Atlántico</t>
    </r>
  </si>
  <si>
    <t>Miles de dolares FOB</t>
  </si>
  <si>
    <t>Importaciones del Atlántico son principalmente, materias primas y productos intermedios para industria y bienes de capital para industria.</t>
  </si>
  <si>
    <t>Fuente: Andemos. Elaboración Fundesarrollo. IV trimestre 2021.</t>
  </si>
  <si>
    <t>63.672 - 2021</t>
  </si>
  <si>
    <t>Hulla (62%)</t>
  </si>
  <si>
    <t>Tablero de Indicadores 2022</t>
  </si>
  <si>
    <t>$ 4.256  pesos por dólar</t>
  </si>
  <si>
    <t>Fuente: Energy Information Administration (EIA). Elaboración Fundesarrollo. Diciembre de 2022.</t>
  </si>
  <si>
    <t>Fuente: DANE. Elaboración Fundesarrollo. IV trimestre 2022.</t>
  </si>
  <si>
    <t>Fuente: Fedesarrollo. Elaboración: Fundesarrollo. Diciembre de 2022.</t>
  </si>
  <si>
    <t>Fuente: Fedesarrollo. Elaboración Fundesarrollo. Diciembre de 2022.</t>
  </si>
  <si>
    <t>3'363.474 de ton</t>
  </si>
  <si>
    <t>Fuente: DANE-ECG. Elaboración Fundesarrollo. IV trimestre 2022.</t>
  </si>
  <si>
    <t>Fuente: DANE - Zonas francas. Elaboración Fundesarrollo. Enero-diciembre 2022.</t>
  </si>
  <si>
    <t>Fuente: DANE, EMC. Elaboración Fundesarrollo. Diciembre de 2022.</t>
  </si>
  <si>
    <t>56.33%</t>
  </si>
  <si>
    <t>Fuente: COTELCO. Elaboración Fundesarrollo. Diciembre de 2022.</t>
  </si>
  <si>
    <t>Fuente: Banco de la República. Elaboración Fundesarrollo. Diciembre de 2022.</t>
  </si>
  <si>
    <t>DANE-IPC. Elaboración Fundesarrollo. Diciembre de 2022.</t>
  </si>
  <si>
    <t>3.768 mil millones</t>
  </si>
  <si>
    <t>77.413 mil millones</t>
  </si>
  <si>
    <t>Fuente: DIAN-Treid. Elaboración: Fundesarrollo. Enero-Diciembre 2022.</t>
  </si>
  <si>
    <t>2.423 mil millones</t>
  </si>
  <si>
    <t>57.179 mil millones</t>
  </si>
  <si>
    <t>4.167 millones</t>
  </si>
  <si>
    <t>4.461 millones</t>
  </si>
  <si>
    <t>Hulla (59%)</t>
  </si>
  <si>
    <t xml:space="preserve">La Sociedad Portuaria Regional de Barranquilla movilizó de enero a diciembre de 2022, 4,1
millones de toneladas, con un decrecimiento del 6,6% (294 mil toneladas menos) respecto al
mismo periodo de 2021. </t>
  </si>
  <si>
    <t>Fuente: SuperTransporte. Elaboración Fundesarrollo. Enero-Diciembre 2022.</t>
  </si>
  <si>
    <t>Atlántico (13,2%), Antioquia (12,5%) y Valle del Cauca (8,8%) son los departamentos que más exportaron mediante ZF.</t>
  </si>
  <si>
    <t>54,7 millones</t>
  </si>
  <si>
    <t>100,5 millones</t>
  </si>
  <si>
    <t>Fuente: DANE - Zonas francas. Elaboración Fundesarrollo. Enero-Diciembre 2022</t>
  </si>
  <si>
    <t>Para el trim. oct-dic 2022 hubo un aumento de 74.721 personas ocupadas en comparación con el mismo periodo de 2021.</t>
  </si>
  <si>
    <t>-1,7 pp</t>
  </si>
  <si>
    <t>3,8  pp</t>
  </si>
  <si>
    <t>-2,6 pp</t>
  </si>
  <si>
    <t>4,1 pp</t>
  </si>
  <si>
    <t>2,7 pp</t>
  </si>
  <si>
    <t>Administración pública y defensa, educación y atención de la salud humana</t>
  </si>
  <si>
    <t xml:space="preserve">Fuente: DANE- GEIH. Elaboración Fundesarrollo. Trimestre octubre-diciembre de 2022. </t>
  </si>
  <si>
    <t>Aprox. el 38% de extranjeros fueron de Estados Unidos y 18% de Venezuela. El 74% de los extranjeros que ingresaron (68.535) afirmaron hacerlo con intenciones de turismo.</t>
  </si>
  <si>
    <t>Sector con mayor recuperación, en comparación con hace un año, en Atl. fue minerales no metálicos con variaciones del 618,% en ventas y del 54,4% en  producción.</t>
  </si>
  <si>
    <t>91.555 - 2022</t>
  </si>
  <si>
    <t>Fuente: Migración Colombia. Elaboración Fundesarrollo. 2022.</t>
  </si>
  <si>
    <t>Fuente: DANE- EMMET. Elaboración Fundesarrollo. Diciembre de 2022.</t>
  </si>
  <si>
    <t>Se destaca crecimiento de ventas reales en Santander (2,1%), unico departamento con cifra positiva.</t>
  </si>
  <si>
    <t>El departamento del Atlántico representa el 6,5% de las construcciones de Colombia.</t>
  </si>
  <si>
    <t>Fuente: DANE- EMC. Elaboración Fundesarrollo. Diciembre 2022</t>
  </si>
  <si>
    <t>Fuente: DANE - ELIC. Elaboración: Fundesarrollo. Enero-Diciembre 2022.</t>
  </si>
  <si>
    <t xml:space="preserve">Entre los países con mayor participacion en las exportaciones del Atlántico se encuentra Estados Unidos con participación del 54,2%, seguido de China 10,3%, Brasil con 9,3% y Mexico con 9,1%. </t>
  </si>
  <si>
    <t>Fuente: CUIPO - Categoría Unica de Información del Presupuesto Ordinario, Contaduría General de la Nación. Elaboración Fundesarrollo 2022</t>
  </si>
  <si>
    <t>La ciudad presentó una disposición de 
-5,0%, mientras en diciembre de 2021 la disposición fue de -1,1%.</t>
  </si>
  <si>
    <t>Barranquilla se posicionó como la segunda ciudad con mayor gasto de inversión per cápita, después de Bogotá entre las ciudades principales.</t>
  </si>
  <si>
    <t>2'787.498 miles de dólares FOB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</si>
</sst>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lt;=9999999]###\-####;\(###\)\ ###\-####"/>
    <numFmt numFmtId="169" formatCode="0.0%"/>
  </numFmts>
  <fonts count="49">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6"/>
      <color theme="5" tint="-0.499984740745262"/>
      <name val="Rockwell"/>
      <family val="1"/>
      <scheme val="major"/>
    </font>
    <font>
      <sz val="11"/>
      <color theme="4" tint="-0.499984740745262"/>
      <name val="Lucida Sans"/>
      <family val="2"/>
      <scheme val="minor"/>
    </font>
    <font>
      <sz val="14"/>
      <color theme="0"/>
      <name val="Rockwell"/>
      <family val="1"/>
      <scheme val="major"/>
    </font>
    <font>
      <sz val="36"/>
      <color theme="5" tint="-0.499984740745262"/>
      <name val="Rockwell"/>
      <family val="2"/>
      <scheme val="maj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18"/>
      <color theme="1" tint="0.24994659260841701"/>
      <name val="Rockwell"/>
      <family val="1"/>
      <scheme val="major"/>
    </font>
    <font>
      <sz val="12"/>
      <name val="Rockwell"/>
      <family val="1"/>
      <scheme val="major"/>
    </font>
    <font>
      <sz val="14"/>
      <name val="Rockwell"/>
      <family val="1"/>
      <scheme val="major"/>
    </font>
    <font>
      <sz val="16"/>
      <color theme="1" tint="0.24994659260841701"/>
      <name val="Rockwell"/>
      <family val="1"/>
      <scheme val="major"/>
    </font>
    <font>
      <sz val="8"/>
      <color theme="1" tint="0.24994659260841701"/>
      <name val="Rockwell"/>
      <family val="1"/>
      <scheme val="major"/>
    </font>
    <font>
      <b/>
      <sz val="14"/>
      <color theme="0"/>
      <name val="Rockwell"/>
      <family val="1"/>
      <scheme val="major"/>
    </font>
    <font>
      <b/>
      <sz val="14"/>
      <name val="Lucida Sans"/>
      <family val="2"/>
      <charset val="238"/>
      <scheme val="minor"/>
    </font>
    <font>
      <sz val="18"/>
      <color theme="1" tint="0.24994659260841701"/>
      <name val="Rockwell"/>
      <family val="1"/>
      <scheme val="major"/>
    </font>
    <font>
      <b/>
      <sz val="10"/>
      <color theme="1" tint="0.24994659260841701"/>
      <name val="Lucida Sans"/>
      <family val="2"/>
      <scheme val="minor"/>
    </font>
    <font>
      <b/>
      <sz val="16"/>
      <color theme="1" tint="0.24994659260841701"/>
      <name val="Rockwell"/>
      <family val="1"/>
      <scheme val="major"/>
    </font>
    <font>
      <b/>
      <sz val="28"/>
      <color theme="5" tint="-0.499984740745262"/>
      <name val="Rockwell"/>
      <family val="1"/>
      <scheme val="major"/>
    </font>
    <font>
      <sz val="8"/>
      <name val="Lucida Sans"/>
      <family val="2"/>
      <scheme val="minor"/>
    </font>
    <font>
      <sz val="12.5"/>
      <name val="Rockwell"/>
      <family val="1"/>
      <scheme val="major"/>
    </font>
    <font>
      <b/>
      <sz val="12"/>
      <color theme="0"/>
      <name val="Rockwell"/>
      <family val="1"/>
      <scheme val="major"/>
    </font>
    <font>
      <b/>
      <sz val="14"/>
      <name val="Rockwell"/>
      <family val="1"/>
      <scheme val="major"/>
    </font>
    <font>
      <b/>
      <sz val="16"/>
      <color theme="0"/>
      <name val="Rockwell"/>
      <family val="1"/>
      <scheme val="major"/>
    </font>
    <font>
      <sz val="12"/>
      <color theme="1"/>
      <name val="Lucida Sans"/>
      <family val="2"/>
      <scheme val="minor"/>
    </font>
    <font>
      <sz val="12"/>
      <color theme="1" tint="0.24994659260841701"/>
      <name val="Lucida Sans"/>
      <family val="2"/>
      <scheme val="minor"/>
    </font>
    <font>
      <sz val="12"/>
      <color theme="0"/>
      <name val="Rockwell"/>
      <family val="1"/>
      <scheme val="major"/>
    </font>
    <font>
      <sz val="12"/>
      <color theme="1" tint="0.24994659260841701"/>
      <name val="Rockwell"/>
      <family val="2"/>
      <scheme val="major"/>
    </font>
    <font>
      <sz val="8"/>
      <color theme="1" tint="0.24994659260841701"/>
      <name val="Lucida Sans"/>
      <family val="2"/>
      <scheme val="minor"/>
    </font>
    <font>
      <sz val="14"/>
      <color theme="1" tint="0.24994659260841701"/>
      <name val="Rockwell"/>
      <family val="1"/>
      <scheme val="major"/>
    </font>
    <font>
      <sz val="12"/>
      <color theme="1"/>
      <name val="Rockwell"/>
      <scheme val="major"/>
    </font>
  </fonts>
  <fills count="50">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59999389629810485"/>
        <bgColor indexed="64"/>
      </patternFill>
    </fill>
  </fills>
  <borders count="37">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medium">
        <color theme="5" tint="0.79998168889431442"/>
      </left>
      <right style="medium">
        <color theme="5" tint="0.79998168889431442"/>
      </right>
      <top style="medium">
        <color theme="5" tint="0.79998168889431442"/>
      </top>
      <bottom style="medium">
        <color theme="5" tint="0.7999816888943144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theme="0"/>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0"/>
      </right>
      <top/>
      <bottom/>
      <diagonal/>
    </border>
    <border>
      <left/>
      <right/>
      <top style="thin">
        <color theme="7"/>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theme="0"/>
      </bottom>
      <diagonal/>
    </border>
    <border>
      <left style="thin">
        <color theme="0"/>
      </left>
      <right/>
      <top style="thin">
        <color theme="7"/>
      </top>
      <bottom/>
      <diagonal/>
    </border>
    <border>
      <left style="thin">
        <color theme="4"/>
      </left>
      <right style="thin">
        <color theme="4"/>
      </right>
      <top style="thin">
        <color theme="4"/>
      </top>
      <bottom style="thin">
        <color theme="4"/>
      </bottom>
      <diagonal/>
    </border>
    <border>
      <left/>
      <right/>
      <top style="thin">
        <color theme="4"/>
      </top>
      <bottom style="thin">
        <color theme="0"/>
      </bottom>
      <diagonal/>
    </border>
    <border>
      <left/>
      <right style="thin">
        <color theme="0"/>
      </right>
      <top style="thin">
        <color theme="7"/>
      </top>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8" fontId="9" fillId="0" borderId="0" applyFont="0" applyFill="0" applyBorder="0" applyAlignment="0" applyProtection="0"/>
    <xf numFmtId="14" fontId="9"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6" applyNumberFormat="0" applyAlignment="0" applyProtection="0"/>
    <xf numFmtId="0" fontId="19" fillId="11" borderId="7" applyNumberFormat="0" applyAlignment="0" applyProtection="0"/>
    <xf numFmtId="0" fontId="20" fillId="11" borderId="6" applyNumberFormat="0" applyAlignment="0" applyProtection="0"/>
    <xf numFmtId="0" fontId="21" fillId="0" borderId="8" applyNumberFormat="0" applyFill="0" applyAlignment="0" applyProtection="0"/>
    <xf numFmtId="0" fontId="22" fillId="12" borderId="9" applyNumberFormat="0" applyAlignment="0" applyProtection="0"/>
    <xf numFmtId="0" fontId="23" fillId="0" borderId="0" applyNumberFormat="0" applyFill="0" applyBorder="0" applyAlignment="0" applyProtection="0"/>
    <xf numFmtId="0" fontId="12" fillId="13" borderId="10"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58">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0" fillId="0" borderId="0" xfId="0" applyAlignment="1">
      <alignment vertical="center"/>
    </xf>
    <xf numFmtId="0" fontId="6" fillId="0" borderId="0" xfId="0" applyFont="1" applyAlignment="1">
      <alignment wrapText="1"/>
    </xf>
    <xf numFmtId="0" fontId="10" fillId="4" borderId="14" xfId="3" applyFont="1" applyFill="1" applyBorder="1" applyAlignment="1">
      <alignment horizontal="center" vertical="center"/>
    </xf>
    <xf numFmtId="0" fontId="10" fillId="4" borderId="14"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30" fillId="0" borderId="0" xfId="0" applyFont="1" applyAlignment="1">
      <alignment vertical="top"/>
    </xf>
    <xf numFmtId="0" fontId="29" fillId="0" borderId="0" xfId="0" applyFont="1"/>
    <xf numFmtId="0" fontId="28" fillId="40" borderId="4" xfId="2" applyFont="1" applyFill="1" applyBorder="1" applyAlignment="1">
      <alignment vertical="center" wrapText="1"/>
    </xf>
    <xf numFmtId="0" fontId="28" fillId="43" borderId="14" xfId="3" applyFont="1" applyFill="1" applyBorder="1" applyAlignment="1">
      <alignment horizontal="center" vertical="center"/>
    </xf>
    <xf numFmtId="0" fontId="28" fillId="43" borderId="0" xfId="3" applyFont="1" applyFill="1" applyBorder="1" applyAlignment="1">
      <alignment horizontal="center" vertical="center"/>
    </xf>
    <xf numFmtId="0" fontId="26" fillId="38" borderId="0" xfId="0" applyFont="1" applyFill="1" applyAlignment="1">
      <alignment horizontal="center" vertical="top"/>
    </xf>
    <xf numFmtId="0" fontId="28" fillId="43" borderId="27" xfId="3" applyFont="1" applyFill="1" applyBorder="1" applyAlignment="1">
      <alignment horizontal="center" vertical="center"/>
    </xf>
    <xf numFmtId="0" fontId="28" fillId="2" borderId="4" xfId="2" applyFont="1" applyFill="1" applyBorder="1" applyAlignment="1">
      <alignment vertical="center"/>
    </xf>
    <xf numFmtId="0" fontId="28" fillId="6" borderId="12" xfId="2" applyFont="1" applyFill="1" applyBorder="1" applyAlignment="1">
      <alignment vertical="center"/>
    </xf>
    <xf numFmtId="0" fontId="28" fillId="44" borderId="4" xfId="2" applyFont="1" applyFill="1" applyBorder="1" applyAlignment="1">
      <alignment vertical="center"/>
    </xf>
    <xf numFmtId="0" fontId="28" fillId="6" borderId="4" xfId="2" applyFont="1" applyFill="1" applyBorder="1" applyAlignment="1">
      <alignment vertical="center"/>
    </xf>
    <xf numFmtId="4" fontId="33" fillId="38" borderId="0" xfId="0" applyNumberFormat="1" applyFont="1" applyFill="1" applyAlignment="1">
      <alignment horizontal="center" vertical="center"/>
    </xf>
    <xf numFmtId="10" fontId="33" fillId="38" borderId="0" xfId="0" applyNumberFormat="1" applyFont="1" applyFill="1" applyAlignment="1">
      <alignment horizontal="center" vertical="center"/>
    </xf>
    <xf numFmtId="169" fontId="33" fillId="38" borderId="0" xfId="0" applyNumberFormat="1" applyFont="1" applyFill="1" applyAlignment="1">
      <alignment horizontal="center" vertical="center"/>
    </xf>
    <xf numFmtId="0" fontId="11" fillId="2" borderId="0" xfId="1" applyFont="1" applyFill="1" applyBorder="1" applyAlignment="1">
      <alignment vertical="center"/>
    </xf>
    <xf numFmtId="0" fontId="5" fillId="2" borderId="0" xfId="1" applyFill="1" applyBorder="1"/>
    <xf numFmtId="0" fontId="0" fillId="0" borderId="0" xfId="0" applyAlignment="1">
      <alignment vertical="top"/>
    </xf>
    <xf numFmtId="0" fontId="34" fillId="0" borderId="0" xfId="0" applyFont="1"/>
    <xf numFmtId="169" fontId="32" fillId="41" borderId="5" xfId="10" applyNumberFormat="1" applyFont="1" applyFill="1" applyBorder="1" applyAlignment="1">
      <alignment horizontal="center" vertical="center"/>
    </xf>
    <xf numFmtId="0" fontId="35" fillId="0" borderId="15" xfId="0" applyFont="1" applyBorder="1" applyAlignment="1">
      <alignment horizontal="center"/>
    </xf>
    <xf numFmtId="0" fontId="30" fillId="0" borderId="0" xfId="0" applyFont="1" applyAlignment="1">
      <alignment vertical="top" wrapText="1"/>
    </xf>
    <xf numFmtId="0" fontId="35" fillId="38" borderId="0" xfId="0" applyFont="1" applyFill="1" applyAlignment="1">
      <alignment horizontal="center" vertical="top" wrapText="1"/>
    </xf>
    <xf numFmtId="169" fontId="28" fillId="6" borderId="4" xfId="2" applyNumberFormat="1" applyFont="1" applyFill="1" applyBorder="1" applyAlignment="1">
      <alignment vertical="center"/>
    </xf>
    <xf numFmtId="169" fontId="28" fillId="44" borderId="4" xfId="2" applyNumberFormat="1" applyFont="1" applyFill="1" applyBorder="1" applyAlignment="1">
      <alignment vertical="center"/>
    </xf>
    <xf numFmtId="49" fontId="28" fillId="44" borderId="4" xfId="2" applyNumberFormat="1" applyFont="1" applyFill="1" applyBorder="1" applyAlignment="1">
      <alignment horizontal="center" vertical="center"/>
    </xf>
    <xf numFmtId="169" fontId="28" fillId="6" borderId="0" xfId="3" applyNumberFormat="1" applyFont="1" applyFill="1" applyBorder="1" applyAlignment="1">
      <alignment horizontal="right" vertical="center"/>
    </xf>
    <xf numFmtId="0" fontId="35" fillId="38" borderId="0" xfId="0" applyFont="1" applyFill="1" applyAlignment="1">
      <alignment horizontal="center" wrapText="1"/>
    </xf>
    <xf numFmtId="0" fontId="35" fillId="38" borderId="0" xfId="0" applyFont="1" applyFill="1" applyAlignment="1">
      <alignment horizontal="center" vertical="top"/>
    </xf>
    <xf numFmtId="49" fontId="28" fillId="6" borderId="4" xfId="2" applyNumberFormat="1" applyFont="1" applyFill="1" applyBorder="1" applyAlignment="1">
      <alignment horizontal="center" vertical="center"/>
    </xf>
    <xf numFmtId="0" fontId="38" fillId="2" borderId="4" xfId="2" applyFont="1" applyFill="1" applyBorder="1" applyAlignment="1">
      <alignment horizontal="center" vertical="center"/>
    </xf>
    <xf numFmtId="169" fontId="0" fillId="0" borderId="0" xfId="10" applyNumberFormat="1" applyFont="1"/>
    <xf numFmtId="0" fontId="27" fillId="2" borderId="4" xfId="2" applyFont="1" applyFill="1" applyBorder="1" applyAlignment="1">
      <alignment horizontal="center" vertical="center"/>
    </xf>
    <xf numFmtId="0" fontId="28" fillId="47" borderId="4" xfId="2" applyFont="1" applyFill="1" applyBorder="1" applyAlignment="1">
      <alignment vertical="center"/>
    </xf>
    <xf numFmtId="169" fontId="28" fillId="47" borderId="5" xfId="10" applyNumberFormat="1" applyFont="1" applyFill="1" applyBorder="1" applyAlignment="1">
      <alignment horizontal="center" vertical="center"/>
    </xf>
    <xf numFmtId="169" fontId="28" fillId="47" borderId="4" xfId="10" applyNumberFormat="1" applyFont="1" applyFill="1" applyBorder="1" applyAlignment="1">
      <alignment horizontal="center" vertical="center"/>
    </xf>
    <xf numFmtId="0" fontId="28" fillId="45" borderId="0" xfId="3" applyFont="1" applyFill="1" applyBorder="1" applyAlignment="1">
      <alignment horizontal="center" vertical="center"/>
    </xf>
    <xf numFmtId="0" fontId="28" fillId="45" borderId="14" xfId="3" applyFont="1" applyFill="1" applyBorder="1" applyAlignment="1">
      <alignment horizontal="left" vertical="center"/>
    </xf>
    <xf numFmtId="169" fontId="28" fillId="45" borderId="0" xfId="10" applyNumberFormat="1" applyFont="1" applyFill="1" applyBorder="1" applyAlignment="1">
      <alignment horizontal="center" vertical="center"/>
    </xf>
    <xf numFmtId="0" fontId="28" fillId="48" borderId="12" xfId="2" applyFont="1" applyFill="1" applyBorder="1" applyAlignment="1">
      <alignment vertical="center"/>
    </xf>
    <xf numFmtId="169" fontId="28" fillId="48" borderId="0" xfId="10" applyNumberFormat="1" applyFont="1" applyFill="1" applyBorder="1" applyAlignment="1">
      <alignment horizontal="center" vertical="center"/>
    </xf>
    <xf numFmtId="0" fontId="28" fillId="48" borderId="4" xfId="2" applyFont="1" applyFill="1" applyBorder="1" applyAlignment="1">
      <alignment vertical="center"/>
    </xf>
    <xf numFmtId="10" fontId="33" fillId="38" borderId="0" xfId="0" applyNumberFormat="1" applyFont="1" applyFill="1" applyAlignment="1">
      <alignment horizontal="center" vertical="top"/>
    </xf>
    <xf numFmtId="0" fontId="33" fillId="38" borderId="0" xfId="0" applyFont="1" applyFill="1" applyAlignment="1">
      <alignment horizontal="center" vertical="top"/>
    </xf>
    <xf numFmtId="0" fontId="28" fillId="45" borderId="5" xfId="3" applyFont="1" applyFill="1" applyBorder="1" applyAlignment="1">
      <alignment horizontal="center" vertical="center"/>
    </xf>
    <xf numFmtId="169" fontId="28" fillId="45" borderId="5" xfId="10" applyNumberFormat="1" applyFont="1" applyFill="1" applyBorder="1" applyAlignment="1">
      <alignment horizontal="center" vertical="center"/>
    </xf>
    <xf numFmtId="0" fontId="35" fillId="38" borderId="0" xfId="0" applyFont="1" applyFill="1" applyAlignment="1">
      <alignment horizontal="center" vertical="center" wrapText="1"/>
    </xf>
    <xf numFmtId="169" fontId="33" fillId="38" borderId="0" xfId="10" applyNumberFormat="1" applyFont="1" applyFill="1" applyAlignment="1">
      <alignment horizontal="center" vertical="center"/>
    </xf>
    <xf numFmtId="0" fontId="35" fillId="38" borderId="0" xfId="0" applyFont="1" applyFill="1" applyAlignment="1">
      <alignment horizontal="center" vertical="center"/>
    </xf>
    <xf numFmtId="0" fontId="30" fillId="0" borderId="0" xfId="0" applyFont="1" applyAlignment="1">
      <alignment horizontal="left" vertical="top" wrapText="1"/>
    </xf>
    <xf numFmtId="0" fontId="38" fillId="5" borderId="19" xfId="2" applyFont="1" applyFill="1" applyBorder="1" applyAlignment="1">
      <alignment horizontal="center" vertical="center"/>
    </xf>
    <xf numFmtId="0" fontId="10" fillId="3" borderId="0" xfId="3" applyFont="1" applyFill="1" applyBorder="1" applyAlignment="1">
      <alignment horizontal="center" vertical="center"/>
    </xf>
    <xf numFmtId="0" fontId="28" fillId="49" borderId="4" xfId="2" applyFont="1" applyFill="1" applyBorder="1" applyAlignment="1">
      <alignment vertical="center"/>
    </xf>
    <xf numFmtId="3" fontId="28" fillId="46" borderId="4" xfId="2" applyNumberFormat="1" applyFont="1" applyFill="1" applyBorder="1" applyAlignment="1">
      <alignment vertical="center"/>
    </xf>
    <xf numFmtId="9" fontId="28" fillId="46" borderId="4" xfId="10" applyFont="1" applyFill="1" applyBorder="1" applyAlignment="1">
      <alignment horizontal="center" vertical="center"/>
    </xf>
    <xf numFmtId="0" fontId="27" fillId="2" borderId="4" xfId="2" applyFont="1" applyFill="1" applyBorder="1" applyAlignment="1">
      <alignment vertical="center"/>
    </xf>
    <xf numFmtId="0" fontId="10" fillId="4" borderId="13" xfId="3" applyFont="1" applyFill="1" applyBorder="1" applyAlignment="1">
      <alignment vertical="center" wrapText="1"/>
    </xf>
    <xf numFmtId="0" fontId="42" fillId="0" borderId="0" xfId="0" applyFont="1"/>
    <xf numFmtId="0" fontId="43" fillId="0" borderId="0" xfId="0" applyFont="1"/>
    <xf numFmtId="0" fontId="44" fillId="4" borderId="0" xfId="3" applyFont="1" applyFill="1" applyBorder="1" applyAlignment="1">
      <alignment horizontal="center" vertical="center" wrapText="1"/>
    </xf>
    <xf numFmtId="0" fontId="45" fillId="0" borderId="0" xfId="0" applyFont="1"/>
    <xf numFmtId="169" fontId="27" fillId="2" borderId="4" xfId="10" applyNumberFormat="1" applyFont="1" applyFill="1" applyBorder="1" applyAlignment="1">
      <alignment horizontal="center" vertical="center"/>
    </xf>
    <xf numFmtId="0" fontId="27" fillId="43" borderId="0" xfId="3" applyFont="1" applyFill="1" applyBorder="1" applyAlignment="1">
      <alignment horizontal="center" vertical="center"/>
    </xf>
    <xf numFmtId="49" fontId="27" fillId="6" borderId="4" xfId="2" applyNumberFormat="1" applyFont="1" applyFill="1" applyBorder="1" applyAlignment="1">
      <alignment horizontal="center" vertical="center"/>
    </xf>
    <xf numFmtId="49" fontId="27" fillId="44" borderId="4" xfId="2" applyNumberFormat="1" applyFont="1" applyFill="1" applyBorder="1" applyAlignment="1">
      <alignment horizontal="center" vertical="center"/>
    </xf>
    <xf numFmtId="0" fontId="44" fillId="3" borderId="0" xfId="3" applyFont="1" applyFill="1" applyBorder="1" applyAlignment="1">
      <alignment horizontal="center" vertical="center"/>
    </xf>
    <xf numFmtId="3" fontId="27" fillId="46" borderId="4" xfId="2" applyNumberFormat="1" applyFont="1" applyFill="1" applyBorder="1" applyAlignment="1">
      <alignment vertical="center"/>
    </xf>
    <xf numFmtId="0" fontId="30" fillId="0" borderId="0" xfId="0" applyFont="1" applyAlignment="1">
      <alignment horizontal="left" vertical="top"/>
    </xf>
    <xf numFmtId="0" fontId="28" fillId="5" borderId="19" xfId="2" applyFont="1" applyFill="1" applyBorder="1" applyAlignment="1">
      <alignment horizontal="right" vertical="center"/>
    </xf>
    <xf numFmtId="0" fontId="46" fillId="0" borderId="0" xfId="0" applyFont="1" applyAlignment="1">
      <alignment vertical="top"/>
    </xf>
    <xf numFmtId="169" fontId="27" fillId="5" borderId="19" xfId="10" applyNumberFormat="1" applyFont="1" applyFill="1" applyBorder="1" applyAlignment="1">
      <alignment horizontal="center" vertical="center"/>
    </xf>
    <xf numFmtId="2" fontId="0" fillId="0" borderId="0" xfId="10" applyNumberFormat="1" applyFont="1"/>
    <xf numFmtId="9" fontId="27" fillId="5" borderId="19" xfId="10" applyFont="1" applyFill="1" applyBorder="1" applyAlignment="1">
      <alignment horizontal="center" vertical="center"/>
    </xf>
    <xf numFmtId="3" fontId="32" fillId="41" borderId="5" xfId="10" applyNumberFormat="1" applyFont="1" applyFill="1" applyBorder="1" applyAlignment="1">
      <alignment horizontal="center" vertical="center"/>
    </xf>
    <xf numFmtId="0" fontId="8" fillId="3" borderId="0" xfId="2" applyFont="1" applyFill="1" applyBorder="1" applyAlignment="1">
      <alignment horizontal="center" vertical="center"/>
    </xf>
    <xf numFmtId="0" fontId="31" fillId="4" borderId="14" xfId="3" applyFont="1" applyFill="1" applyBorder="1" applyAlignment="1">
      <alignment horizontal="center" vertical="center"/>
    </xf>
    <xf numFmtId="0" fontId="31" fillId="4" borderId="0" xfId="3" applyFont="1" applyFill="1" applyBorder="1" applyAlignment="1">
      <alignment horizontal="center" vertical="center"/>
    </xf>
    <xf numFmtId="0" fontId="28" fillId="6" borderId="12" xfId="3" applyFont="1" applyFill="1" applyBorder="1" applyAlignment="1">
      <alignment horizontal="center" vertical="center"/>
    </xf>
    <xf numFmtId="0" fontId="28" fillId="6" borderId="13" xfId="3" applyFont="1" applyFill="1" applyBorder="1" applyAlignment="1">
      <alignment horizontal="center" vertical="center"/>
    </xf>
    <xf numFmtId="0" fontId="28" fillId="6" borderId="4" xfId="2" applyFont="1" applyFill="1" applyBorder="1" applyAlignment="1">
      <alignment horizontal="center" vertical="center"/>
    </xf>
    <xf numFmtId="0" fontId="28" fillId="6" borderId="30" xfId="2" applyFont="1" applyFill="1" applyBorder="1" applyAlignment="1">
      <alignment horizontal="center" vertical="center"/>
    </xf>
    <xf numFmtId="0" fontId="28" fillId="6" borderId="4" xfId="2" applyFont="1" applyFill="1" applyBorder="1" applyAlignment="1">
      <alignment horizontal="center" vertical="center" wrapText="1"/>
    </xf>
    <xf numFmtId="0" fontId="28" fillId="6" borderId="30" xfId="2" applyFont="1" applyFill="1" applyBorder="1" applyAlignment="1">
      <alignment horizontal="center" vertical="center" wrapText="1"/>
    </xf>
    <xf numFmtId="0" fontId="31" fillId="3" borderId="34" xfId="3" applyFont="1" applyFill="1" applyBorder="1" applyAlignment="1">
      <alignment horizontal="center" vertical="center"/>
    </xf>
    <xf numFmtId="0" fontId="28" fillId="49" borderId="19" xfId="2" applyFont="1" applyFill="1" applyBorder="1" applyAlignment="1">
      <alignment horizontal="left" vertical="center" wrapText="1"/>
    </xf>
    <xf numFmtId="0" fontId="28" fillId="49" borderId="20" xfId="2" applyFont="1" applyFill="1" applyBorder="1" applyAlignment="1">
      <alignment horizontal="left" vertical="center" wrapText="1"/>
    </xf>
    <xf numFmtId="3" fontId="27" fillId="46" borderId="19" xfId="2" applyNumberFormat="1" applyFont="1" applyFill="1" applyBorder="1" applyAlignment="1">
      <alignment horizontal="right" vertical="center"/>
    </xf>
    <xf numFmtId="3" fontId="27" fillId="46" borderId="20" xfId="2" applyNumberFormat="1" applyFont="1" applyFill="1" applyBorder="1" applyAlignment="1">
      <alignment horizontal="right" vertical="center"/>
    </xf>
    <xf numFmtId="3" fontId="28" fillId="46" borderId="19" xfId="2" applyNumberFormat="1" applyFont="1" applyFill="1" applyBorder="1" applyAlignment="1">
      <alignment horizontal="right" vertical="center"/>
    </xf>
    <xf numFmtId="3" fontId="28" fillId="46" borderId="20" xfId="2" applyNumberFormat="1" applyFont="1" applyFill="1" applyBorder="1" applyAlignment="1">
      <alignment horizontal="right" vertical="center"/>
    </xf>
    <xf numFmtId="9" fontId="28" fillId="46" borderId="19" xfId="10" applyFont="1" applyFill="1" applyBorder="1" applyAlignment="1">
      <alignment horizontal="center" vertical="center"/>
    </xf>
    <xf numFmtId="9" fontId="28" fillId="46" borderId="20" xfId="10" applyFont="1" applyFill="1" applyBorder="1" applyAlignment="1">
      <alignment horizontal="center" vertical="center"/>
    </xf>
    <xf numFmtId="0" fontId="28" fillId="6" borderId="0" xfId="2" applyFont="1" applyFill="1" applyBorder="1" applyAlignment="1">
      <alignment horizontal="center" vertical="center" wrapText="1"/>
    </xf>
    <xf numFmtId="0" fontId="38" fillId="5" borderId="19" xfId="2" applyFont="1" applyFill="1" applyBorder="1" applyAlignment="1">
      <alignment horizontal="center" vertical="center"/>
    </xf>
    <xf numFmtId="0" fontId="38" fillId="5" borderId="20" xfId="2" applyFont="1" applyFill="1" applyBorder="1" applyAlignment="1">
      <alignment horizontal="center" vertical="center"/>
    </xf>
    <xf numFmtId="169" fontId="27" fillId="2" borderId="31" xfId="10" applyNumberFormat="1" applyFont="1" applyFill="1" applyBorder="1" applyAlignment="1">
      <alignment horizontal="center" vertical="center"/>
    </xf>
    <xf numFmtId="169" fontId="27" fillId="2" borderId="12" xfId="10" applyNumberFormat="1" applyFont="1" applyFill="1" applyBorder="1" applyAlignment="1">
      <alignment horizontal="center" vertical="center"/>
    </xf>
    <xf numFmtId="0" fontId="28" fillId="5" borderId="19" xfId="2" applyFont="1" applyFill="1" applyBorder="1" applyAlignment="1">
      <alignment horizontal="left" vertical="center"/>
    </xf>
    <xf numFmtId="0" fontId="28" fillId="5" borderId="20" xfId="2" applyFont="1" applyFill="1" applyBorder="1" applyAlignment="1">
      <alignment horizontal="left" vertical="center"/>
    </xf>
    <xf numFmtId="169" fontId="27" fillId="5" borderId="19" xfId="10" applyNumberFormat="1" applyFont="1" applyFill="1" applyBorder="1" applyAlignment="1">
      <alignment horizontal="center" vertical="center"/>
    </xf>
    <xf numFmtId="169" fontId="27" fillId="5" borderId="20" xfId="10" applyNumberFormat="1" applyFont="1" applyFill="1" applyBorder="1" applyAlignment="1">
      <alignment horizontal="center" vertical="center"/>
    </xf>
    <xf numFmtId="0" fontId="39" fillId="4" borderId="14" xfId="3" applyFont="1" applyFill="1" applyBorder="1" applyAlignment="1">
      <alignment horizontal="center" vertical="center"/>
    </xf>
    <xf numFmtId="0" fontId="39" fillId="4" borderId="0" xfId="3" applyFont="1" applyFill="1" applyBorder="1" applyAlignment="1">
      <alignment horizontal="center" vertical="center"/>
    </xf>
    <xf numFmtId="0" fontId="27" fillId="2" borderId="0" xfId="2" applyFont="1" applyFill="1" applyBorder="1" applyAlignment="1">
      <alignment horizontal="center" vertical="center" wrapText="1"/>
    </xf>
    <xf numFmtId="0" fontId="31" fillId="39" borderId="12" xfId="2" applyFont="1" applyFill="1" applyBorder="1" applyAlignment="1">
      <alignment horizontal="center" vertical="center" wrapText="1"/>
    </xf>
    <xf numFmtId="0" fontId="31" fillId="39" borderId="13" xfId="2" applyFont="1" applyFill="1" applyBorder="1" applyAlignment="1">
      <alignment horizontal="center" vertical="center" wrapText="1"/>
    </xf>
    <xf numFmtId="0" fontId="27" fillId="40" borderId="23" xfId="2" applyFont="1" applyFill="1" applyBorder="1" applyAlignment="1">
      <alignment horizontal="center" vertical="center" wrapText="1"/>
    </xf>
    <xf numFmtId="0" fontId="27" fillId="40" borderId="0" xfId="2" applyFont="1" applyFill="1" applyBorder="1" applyAlignment="1">
      <alignment horizontal="center" vertical="center" wrapText="1"/>
    </xf>
    <xf numFmtId="0" fontId="30" fillId="0" borderId="0" xfId="0" applyFont="1" applyAlignment="1">
      <alignment horizontal="left" vertical="top" wrapText="1"/>
    </xf>
    <xf numFmtId="0" fontId="36" fillId="2" borderId="0" xfId="1" applyFont="1" applyFill="1" applyBorder="1" applyAlignment="1">
      <alignment horizontal="center" vertical="center" wrapText="1"/>
    </xf>
    <xf numFmtId="0" fontId="35" fillId="0" borderId="16" xfId="0" applyFont="1" applyBorder="1" applyAlignment="1">
      <alignment horizontal="center"/>
    </xf>
    <xf numFmtId="0" fontId="35" fillId="0" borderId="17" xfId="0" applyFont="1" applyBorder="1" applyAlignment="1">
      <alignment horizontal="center"/>
    </xf>
    <xf numFmtId="0" fontId="35" fillId="0" borderId="18" xfId="0" applyFont="1" applyBorder="1" applyAlignment="1">
      <alignment horizontal="center"/>
    </xf>
    <xf numFmtId="0" fontId="35" fillId="0" borderId="21" xfId="0" applyFont="1" applyBorder="1" applyAlignment="1">
      <alignment horizontal="center"/>
    </xf>
    <xf numFmtId="0" fontId="35" fillId="0" borderId="22" xfId="0" applyFont="1" applyBorder="1" applyAlignment="1">
      <alignment horizontal="center"/>
    </xf>
    <xf numFmtId="0" fontId="27" fillId="2" borderId="23" xfId="2" applyFont="1" applyFill="1" applyBorder="1" applyAlignment="1">
      <alignment horizontal="center" vertical="center" wrapText="1"/>
    </xf>
    <xf numFmtId="0" fontId="40" fillId="44" borderId="23" xfId="0" applyFont="1" applyFill="1" applyBorder="1" applyAlignment="1">
      <alignment horizontal="center" vertical="center" wrapText="1"/>
    </xf>
    <xf numFmtId="0" fontId="40" fillId="44" borderId="23" xfId="0" applyFont="1" applyFill="1" applyBorder="1" applyAlignment="1">
      <alignment horizontal="center" vertical="center"/>
    </xf>
    <xf numFmtId="0" fontId="10" fillId="3" borderId="35" xfId="3" applyFont="1" applyFill="1" applyBorder="1" applyAlignment="1">
      <alignment horizontal="center" vertical="center"/>
    </xf>
    <xf numFmtId="3" fontId="27" fillId="46" borderId="31" xfId="2" applyNumberFormat="1" applyFont="1" applyFill="1" applyBorder="1" applyAlignment="1">
      <alignment horizontal="center" vertical="center" wrapText="1"/>
    </xf>
    <xf numFmtId="3" fontId="27" fillId="46" borderId="23" xfId="2" applyNumberFormat="1" applyFont="1" applyFill="1" applyBorder="1" applyAlignment="1">
      <alignment horizontal="center" vertical="center" wrapText="1"/>
    </xf>
    <xf numFmtId="3" fontId="27" fillId="46" borderId="14" xfId="2" applyNumberFormat="1" applyFont="1" applyFill="1" applyBorder="1" applyAlignment="1">
      <alignment horizontal="center" vertical="center" wrapText="1"/>
    </xf>
    <xf numFmtId="3" fontId="27" fillId="46" borderId="0" xfId="2" applyNumberFormat="1" applyFont="1" applyFill="1" applyBorder="1" applyAlignment="1">
      <alignment horizontal="center" vertical="center" wrapText="1"/>
    </xf>
    <xf numFmtId="3" fontId="27" fillId="46" borderId="12" xfId="2" applyNumberFormat="1" applyFont="1" applyFill="1" applyBorder="1" applyAlignment="1">
      <alignment horizontal="center" vertical="center" wrapText="1"/>
    </xf>
    <xf numFmtId="3" fontId="27" fillId="46" borderId="13" xfId="2" applyNumberFormat="1" applyFont="1" applyFill="1" applyBorder="1" applyAlignment="1">
      <alignment horizontal="center" vertical="center" wrapText="1"/>
    </xf>
    <xf numFmtId="0" fontId="40" fillId="44" borderId="33" xfId="0" applyFont="1" applyFill="1" applyBorder="1" applyAlignment="1">
      <alignment horizontal="center" vertical="center"/>
    </xf>
    <xf numFmtId="0" fontId="40" fillId="44" borderId="29" xfId="0" applyFont="1" applyFill="1" applyBorder="1" applyAlignment="1">
      <alignment horizontal="center" vertical="center"/>
    </xf>
    <xf numFmtId="0" fontId="40" fillId="42" borderId="24" xfId="3" applyFont="1" applyFill="1" applyBorder="1" applyAlignment="1">
      <alignment horizontal="center" vertical="center"/>
    </xf>
    <xf numFmtId="0" fontId="40" fillId="42" borderId="25" xfId="3" applyFont="1" applyFill="1" applyBorder="1" applyAlignment="1">
      <alignment horizontal="center" vertical="center"/>
    </xf>
    <xf numFmtId="0" fontId="40" fillId="42" borderId="26" xfId="3" applyFont="1" applyFill="1" applyBorder="1" applyAlignment="1">
      <alignment horizontal="center" vertical="center"/>
    </xf>
    <xf numFmtId="0" fontId="28" fillId="43" borderId="29" xfId="3" applyFont="1" applyFill="1" applyBorder="1" applyAlignment="1">
      <alignment horizontal="center" vertical="center"/>
    </xf>
    <xf numFmtId="0" fontId="28" fillId="43" borderId="36" xfId="3" applyFont="1" applyFill="1" applyBorder="1" applyAlignment="1">
      <alignment horizontal="center" vertical="center"/>
    </xf>
    <xf numFmtId="0" fontId="48" fillId="35" borderId="23" xfId="46" applyFont="1" applyBorder="1" applyAlignment="1">
      <alignment horizontal="center" vertical="center" wrapText="1"/>
    </xf>
    <xf numFmtId="0" fontId="48" fillId="35" borderId="0" xfId="46" applyFont="1" applyBorder="1" applyAlignment="1">
      <alignment horizontal="center" vertical="center" wrapText="1"/>
    </xf>
    <xf numFmtId="0" fontId="28" fillId="48" borderId="14" xfId="2" applyFont="1" applyFill="1" applyBorder="1" applyAlignment="1">
      <alignment horizontal="center" vertical="center" wrapText="1"/>
    </xf>
    <xf numFmtId="0" fontId="28" fillId="48" borderId="0" xfId="2" applyFont="1" applyFill="1" applyBorder="1" applyAlignment="1">
      <alignment horizontal="center" vertical="center" wrapText="1"/>
    </xf>
    <xf numFmtId="0" fontId="28" fillId="48" borderId="28" xfId="2" applyFont="1" applyFill="1" applyBorder="1" applyAlignment="1">
      <alignment horizontal="center" vertical="center" wrapText="1"/>
    </xf>
    <xf numFmtId="0" fontId="41" fillId="47" borderId="0" xfId="3" applyFont="1" applyFill="1" applyBorder="1" applyAlignment="1">
      <alignment horizontal="center" vertical="center"/>
    </xf>
    <xf numFmtId="0" fontId="10" fillId="47" borderId="0" xfId="0" applyFont="1" applyFill="1" applyAlignment="1">
      <alignment horizontal="center" vertical="center"/>
    </xf>
    <xf numFmtId="10" fontId="33" fillId="38" borderId="0" xfId="0" applyNumberFormat="1" applyFont="1" applyFill="1" applyAlignment="1">
      <alignment horizontal="center" vertical="top"/>
    </xf>
    <xf numFmtId="0" fontId="10" fillId="47" borderId="0" xfId="0" applyFont="1" applyFill="1" applyAlignment="1">
      <alignment horizontal="center"/>
    </xf>
    <xf numFmtId="0" fontId="31" fillId="47" borderId="0" xfId="0" applyFont="1" applyFill="1" applyAlignment="1">
      <alignment horizontal="center"/>
    </xf>
    <xf numFmtId="0" fontId="28" fillId="45" borderId="0" xfId="3" applyFont="1" applyFill="1" applyBorder="1" applyAlignment="1">
      <alignment horizontal="center" vertical="center"/>
    </xf>
    <xf numFmtId="0" fontId="28" fillId="45" borderId="13" xfId="3" applyFont="1" applyFill="1" applyBorder="1" applyAlignment="1">
      <alignment horizontal="center" vertical="center"/>
    </xf>
    <xf numFmtId="169" fontId="28" fillId="48" borderId="0" xfId="10" applyNumberFormat="1" applyFont="1" applyFill="1" applyBorder="1" applyAlignment="1">
      <alignment horizontal="center" vertical="center"/>
    </xf>
    <xf numFmtId="169" fontId="28" fillId="48" borderId="13" xfId="10" applyNumberFormat="1" applyFont="1" applyFill="1" applyBorder="1" applyAlignment="1">
      <alignment horizontal="center" vertical="center"/>
    </xf>
    <xf numFmtId="0" fontId="28" fillId="48" borderId="28" xfId="3" applyFont="1" applyFill="1" applyBorder="1" applyAlignment="1">
      <alignment horizontal="center" vertical="center"/>
    </xf>
    <xf numFmtId="0" fontId="28" fillId="48" borderId="32" xfId="3" applyFont="1" applyFill="1" applyBorder="1" applyAlignment="1">
      <alignment horizontal="center" vertical="center"/>
    </xf>
    <xf numFmtId="0" fontId="47" fillId="38" borderId="0" xfId="0" applyFont="1" applyFill="1" applyAlignment="1">
      <alignment horizontal="center" vertical="top"/>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 name="Presupuesto personal mensual"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1270722</xdr:colOff>
      <xdr:row>0</xdr:row>
      <xdr:rowOff>154781</xdr:rowOff>
    </xdr:from>
    <xdr:to>
      <xdr:col>11</xdr:col>
      <xdr:colOff>408062</xdr:colOff>
      <xdr:row>2</xdr:row>
      <xdr:rowOff>42568</xdr:rowOff>
    </xdr:to>
    <xdr:pic>
      <xdr:nvPicPr>
        <xdr:cNvPr id="4" name="Imagen 3">
          <a:extLst>
            <a:ext uri="{FF2B5EF4-FFF2-40B4-BE49-F238E27FC236}">
              <a16:creationId xmlns:a16="http://schemas.microsoft.com/office/drawing/2014/main" id="{585327C1-B08C-4993-8868-6634B17C0485}"/>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42147" y1="64912" x2="42147" y2="64912"/>
                      <a14:foregroundMark x1="47800" y1="64912" x2="47800" y2="64912"/>
                      <a14:foregroundMark x1="54704" y1="64570" x2="54704" y2="64570"/>
                      <a14:foregroundMark x1="74545" y1="65255" x2="74545" y2="65255"/>
                      <a14:foregroundMark x1="75152" y1="65640" x2="75152" y2="65640"/>
                      <a14:foregroundMark x1="47800" y1="64185" x2="47800" y2="64185"/>
                      <a14:foregroundMark x1="44044" y1="63500" x2="44044" y2="63500"/>
                      <a14:foregroundMark x1="44347" y1="64185" x2="44347" y2="64185"/>
                      <a14:foregroundMark x1="44044" y1="65982" x2="44044" y2="65982"/>
                      <a14:foregroundMark x1="41806" y1="63500" x2="41806" y2="63500"/>
                      <a14:foregroundMark x1="54704" y1="64185" x2="54704" y2="64185"/>
                      <a14:foregroundMark x1="57549" y1="65982" x2="57549" y2="65982"/>
                      <a14:foregroundMark x1="56601" y1="64570" x2="56601" y2="64570"/>
                      <a14:foregroundMark x1="56601" y1="65255" x2="56601" y2="65255"/>
                    </a14:backgroundRemoval>
                  </a14:imgEffect>
                </a14:imgLayer>
              </a14:imgProps>
            </a:ext>
            <a:ext uri="{28A0092B-C50C-407E-A947-70E740481C1C}">
              <a14:useLocalDpi xmlns:a14="http://schemas.microsoft.com/office/drawing/2010/main" val="0"/>
            </a:ext>
          </a:extLst>
        </a:blip>
        <a:srcRect l="11476" t="18750" r="16481" b="24306"/>
        <a:stretch/>
      </xdr:blipFill>
      <xdr:spPr>
        <a:xfrm>
          <a:off x="13343660" y="154781"/>
          <a:ext cx="1339996" cy="983162"/>
        </a:xfrm>
        <a:prstGeom prst="rect">
          <a:avLst/>
        </a:prstGeom>
      </xdr:spPr>
    </xdr:pic>
    <xdr:clientData/>
  </xdr:two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C21"/>
  <sheetViews>
    <sheetView showGridLines="0" workbookViewId="0">
      <selection activeCell="E7" sqref="E7"/>
    </sheetView>
  </sheetViews>
  <sheetFormatPr baseColWidth="10" defaultColWidth="9" defaultRowHeight="12.5"/>
  <cols>
    <col min="1" max="1" width="2.3828125" customWidth="1"/>
    <col min="2" max="2" width="39.53515625" bestFit="1" customWidth="1"/>
  </cols>
  <sheetData>
    <row r="1" spans="2:3" s="5" customFormat="1" ht="30" customHeight="1">
      <c r="B1" s="83" t="s">
        <v>16</v>
      </c>
      <c r="C1" s="83"/>
    </row>
    <row r="2" spans="2:3">
      <c r="B2" s="26" t="s">
        <v>28</v>
      </c>
      <c r="C2" t="s">
        <v>44</v>
      </c>
    </row>
    <row r="3" spans="2:3">
      <c r="B3" s="26" t="s">
        <v>29</v>
      </c>
      <c r="C3" t="s">
        <v>44</v>
      </c>
    </row>
    <row r="4" spans="2:3">
      <c r="B4" t="s">
        <v>18</v>
      </c>
      <c r="C4" t="s">
        <v>44</v>
      </c>
    </row>
    <row r="5" spans="2:3">
      <c r="B5" t="s">
        <v>30</v>
      </c>
      <c r="C5" t="s">
        <v>44</v>
      </c>
    </row>
    <row r="6" spans="2:3">
      <c r="B6" t="s">
        <v>31</v>
      </c>
      <c r="C6" t="s">
        <v>44</v>
      </c>
    </row>
    <row r="7" spans="2:3">
      <c r="B7" t="s">
        <v>32</v>
      </c>
      <c r="C7" t="s">
        <v>44</v>
      </c>
    </row>
    <row r="8" spans="2:3">
      <c r="B8" t="s">
        <v>33</v>
      </c>
      <c r="C8" t="s">
        <v>44</v>
      </c>
    </row>
    <row r="9" spans="2:3">
      <c r="B9" t="s">
        <v>34</v>
      </c>
      <c r="C9" t="s">
        <v>44</v>
      </c>
    </row>
    <row r="10" spans="2:3">
      <c r="B10" t="s">
        <v>7</v>
      </c>
      <c r="C10" t="s">
        <v>44</v>
      </c>
    </row>
    <row r="11" spans="2:3">
      <c r="B11" t="s">
        <v>8</v>
      </c>
      <c r="C11" t="s">
        <v>44</v>
      </c>
    </row>
    <row r="12" spans="2:3">
      <c r="B12" t="s">
        <v>35</v>
      </c>
      <c r="C12" t="s">
        <v>44</v>
      </c>
    </row>
    <row r="13" spans="2:3">
      <c r="B13" t="s">
        <v>36</v>
      </c>
      <c r="C13" t="s">
        <v>44</v>
      </c>
    </row>
    <row r="14" spans="2:3">
      <c r="B14" t="s">
        <v>37</v>
      </c>
      <c r="C14" t="s">
        <v>44</v>
      </c>
    </row>
    <row r="15" spans="2:3">
      <c r="B15" t="s">
        <v>38</v>
      </c>
      <c r="C15" t="s">
        <v>44</v>
      </c>
    </row>
    <row r="16" spans="2:3">
      <c r="B16" t="s">
        <v>39</v>
      </c>
      <c r="C16" t="s">
        <v>44</v>
      </c>
    </row>
    <row r="17" spans="2:3">
      <c r="B17" t="s">
        <v>40</v>
      </c>
      <c r="C17" t="s">
        <v>44</v>
      </c>
    </row>
    <row r="18" spans="2:3">
      <c r="B18" t="s">
        <v>41</v>
      </c>
      <c r="C18" t="s">
        <v>44</v>
      </c>
    </row>
    <row r="19" spans="2:3" s="27" customFormat="1">
      <c r="B19" t="s">
        <v>42</v>
      </c>
      <c r="C19" t="s">
        <v>44</v>
      </c>
    </row>
    <row r="20" spans="2:3">
      <c r="B20" t="s">
        <v>23</v>
      </c>
      <c r="C20" t="s">
        <v>44</v>
      </c>
    </row>
    <row r="21" spans="2:3">
      <c r="B21" t="s">
        <v>43</v>
      </c>
      <c r="C21" t="s">
        <v>44</v>
      </c>
    </row>
  </sheetData>
  <mergeCells count="1">
    <mergeCell ref="B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O70"/>
  <sheetViews>
    <sheetView showGridLines="0" tabSelected="1" zoomScale="75" zoomScaleNormal="75" zoomScaleSheetLayoutView="20" workbookViewId="0">
      <selection activeCell="D40" sqref="D39:F40"/>
    </sheetView>
  </sheetViews>
  <sheetFormatPr baseColWidth="10" defaultColWidth="9" defaultRowHeight="15"/>
  <cols>
    <col min="1" max="1" width="2.53515625" style="4" customWidth="1"/>
    <col min="2" max="2" width="44.15234375" customWidth="1"/>
    <col min="3" max="3" width="10.15234375" customWidth="1"/>
    <col min="4" max="4" width="25" customWidth="1"/>
    <col min="5" max="5" width="22.69140625" style="67" customWidth="1"/>
    <col min="6" max="6" width="20.3828125" bestFit="1" customWidth="1"/>
    <col min="7" max="7" width="21.3828125" customWidth="1"/>
    <col min="8" max="8" width="35.3828125" customWidth="1"/>
    <col min="9" max="9" width="20.53515625" customWidth="1"/>
    <col min="10" max="10" width="29" customWidth="1"/>
    <col min="11" max="11" width="29.69140625" bestFit="1" customWidth="1"/>
    <col min="12" max="12" width="18.84375" customWidth="1"/>
  </cols>
  <sheetData>
    <row r="1" spans="1:15" s="1" customFormat="1">
      <c r="A1" s="3" t="s">
        <v>0</v>
      </c>
      <c r="E1" s="66"/>
    </row>
    <row r="2" spans="1:15" s="1" customFormat="1" ht="71.25" customHeight="1">
      <c r="A2" s="6" t="s">
        <v>1</v>
      </c>
      <c r="B2" s="24"/>
      <c r="C2" s="118" t="s">
        <v>98</v>
      </c>
      <c r="D2" s="118"/>
      <c r="E2" s="118"/>
      <c r="F2" s="118"/>
      <c r="G2" s="118"/>
      <c r="H2" s="118"/>
      <c r="I2" s="118"/>
      <c r="J2" s="118"/>
      <c r="K2" s="25"/>
      <c r="L2" s="25"/>
    </row>
    <row r="3" spans="1:15" ht="15.5" thickBot="1">
      <c r="L3" s="1"/>
    </row>
    <row r="4" spans="1:15" ht="21.5" thickBot="1">
      <c r="B4" s="29" t="s">
        <v>20</v>
      </c>
      <c r="D4" s="119" t="s">
        <v>49</v>
      </c>
      <c r="E4" s="120"/>
      <c r="F4" s="120"/>
      <c r="G4" s="120"/>
      <c r="H4" s="120"/>
      <c r="I4" s="121"/>
      <c r="K4" s="122" t="s">
        <v>21</v>
      </c>
      <c r="L4" s="123"/>
      <c r="M4" s="11"/>
      <c r="N4" s="11"/>
      <c r="O4" s="11"/>
    </row>
    <row r="5" spans="1:15">
      <c r="L5" s="1"/>
    </row>
    <row r="6" spans="1:15" ht="25" customHeight="1">
      <c r="A6" s="4" t="s">
        <v>2</v>
      </c>
      <c r="B6" s="37" t="s">
        <v>5</v>
      </c>
      <c r="D6" s="84" t="s">
        <v>7</v>
      </c>
      <c r="E6" s="85"/>
      <c r="F6" s="85"/>
      <c r="G6" s="85"/>
      <c r="H6" s="85"/>
      <c r="I6" s="85"/>
      <c r="K6" s="113" t="s">
        <v>30</v>
      </c>
      <c r="L6" s="114"/>
      <c r="M6" s="1"/>
    </row>
    <row r="7" spans="1:15" ht="35.25" customHeight="1">
      <c r="B7" s="23">
        <v>0.23699999999999999</v>
      </c>
      <c r="D7" s="8" t="s">
        <v>12</v>
      </c>
      <c r="E7" s="68" t="s">
        <v>13</v>
      </c>
      <c r="F7" s="9" t="s">
        <v>14</v>
      </c>
      <c r="G7" s="9"/>
      <c r="H7" s="65" t="s">
        <v>15</v>
      </c>
      <c r="I7" s="65"/>
      <c r="K7" s="12" t="s">
        <v>6</v>
      </c>
      <c r="L7" s="28">
        <v>-1.9E-2</v>
      </c>
      <c r="M7" s="1"/>
    </row>
    <row r="8" spans="1:15" ht="34.5" customHeight="1">
      <c r="B8" s="10" t="s">
        <v>101</v>
      </c>
      <c r="D8" s="17" t="s">
        <v>9</v>
      </c>
      <c r="E8" s="70">
        <v>0.42130000000000001</v>
      </c>
      <c r="F8" s="64" t="s">
        <v>116</v>
      </c>
      <c r="G8" s="124" t="s">
        <v>143</v>
      </c>
      <c r="H8" s="124"/>
      <c r="I8" s="124"/>
      <c r="K8" s="115" t="s">
        <v>48</v>
      </c>
      <c r="L8" s="115"/>
      <c r="M8" s="1"/>
    </row>
    <row r="9" spans="1:15" ht="30.75" customHeight="1">
      <c r="B9" s="15" t="s">
        <v>19</v>
      </c>
      <c r="D9" s="106" t="s">
        <v>10</v>
      </c>
      <c r="E9" s="108">
        <v>0.51060000000000005</v>
      </c>
      <c r="F9" s="102" t="s">
        <v>115</v>
      </c>
      <c r="G9" s="112"/>
      <c r="H9" s="112"/>
      <c r="I9" s="112"/>
      <c r="K9" s="116"/>
      <c r="L9" s="116"/>
    </row>
    <row r="10" spans="1:15" ht="27.75" customHeight="1">
      <c r="A10" s="4" t="s">
        <v>3</v>
      </c>
      <c r="B10" s="21" t="s">
        <v>99</v>
      </c>
      <c r="D10" s="107"/>
      <c r="E10" s="109"/>
      <c r="F10" s="103"/>
      <c r="G10" s="112"/>
      <c r="H10" s="112"/>
      <c r="I10" s="112"/>
      <c r="J10" s="80"/>
      <c r="K10" s="117" t="s">
        <v>103</v>
      </c>
      <c r="L10" s="117"/>
    </row>
    <row r="11" spans="1:15" ht="27" customHeight="1">
      <c r="B11" s="30" t="s">
        <v>110</v>
      </c>
      <c r="D11" s="10" t="s">
        <v>114</v>
      </c>
      <c r="E11" s="69"/>
      <c r="F11" s="2"/>
      <c r="G11" s="2"/>
      <c r="H11" s="2"/>
      <c r="I11" s="2"/>
      <c r="K11" s="113" t="s">
        <v>47</v>
      </c>
      <c r="L11" s="114"/>
    </row>
    <row r="12" spans="1:15" ht="25" customHeight="1">
      <c r="A12" s="4" t="s">
        <v>4</v>
      </c>
      <c r="B12" s="30"/>
      <c r="D12" s="84" t="s">
        <v>8</v>
      </c>
      <c r="E12" s="85"/>
      <c r="F12" s="85"/>
      <c r="G12" s="85"/>
      <c r="H12" s="85"/>
      <c r="I12" s="85"/>
      <c r="K12" s="12" t="s">
        <v>46</v>
      </c>
      <c r="L12" s="28">
        <v>-0.05</v>
      </c>
    </row>
    <row r="13" spans="1:15" ht="34.5" customHeight="1">
      <c r="B13" s="37" t="s">
        <v>17</v>
      </c>
      <c r="D13" s="7" t="s">
        <v>12</v>
      </c>
      <c r="E13" s="68" t="s">
        <v>13</v>
      </c>
      <c r="F13" s="9" t="s">
        <v>57</v>
      </c>
      <c r="G13" s="9"/>
      <c r="H13" s="65" t="s">
        <v>15</v>
      </c>
      <c r="I13" s="65"/>
      <c r="K13" s="115" t="s">
        <v>145</v>
      </c>
      <c r="L13" s="115"/>
    </row>
    <row r="14" spans="1:15" ht="27.75" customHeight="1">
      <c r="B14" s="21">
        <v>82.82</v>
      </c>
      <c r="D14" s="17" t="s">
        <v>9</v>
      </c>
      <c r="E14" s="70">
        <v>0.26700000000000002</v>
      </c>
      <c r="F14" s="41" t="s">
        <v>113</v>
      </c>
      <c r="G14" s="124" t="s">
        <v>94</v>
      </c>
      <c r="H14" s="124"/>
      <c r="I14" s="124"/>
      <c r="K14" s="116"/>
      <c r="L14" s="116"/>
    </row>
    <row r="15" spans="1:15" ht="25" customHeight="1">
      <c r="B15" s="30" t="s">
        <v>100</v>
      </c>
      <c r="D15" s="106" t="s">
        <v>10</v>
      </c>
      <c r="E15" s="108">
        <v>0.2361</v>
      </c>
      <c r="F15" s="102" t="s">
        <v>112</v>
      </c>
      <c r="G15" s="112"/>
      <c r="H15" s="112"/>
      <c r="I15" s="112"/>
      <c r="K15" s="117" t="s">
        <v>103</v>
      </c>
      <c r="L15" s="117"/>
    </row>
    <row r="16" spans="1:15" ht="18">
      <c r="B16" s="30"/>
      <c r="D16" s="107"/>
      <c r="E16" s="109"/>
      <c r="F16" s="103"/>
      <c r="G16" s="112"/>
      <c r="H16" s="112"/>
      <c r="I16" s="112"/>
      <c r="K16" s="113" t="s">
        <v>31</v>
      </c>
      <c r="L16" s="114"/>
    </row>
    <row r="17" spans="2:12" ht="21">
      <c r="B17" s="37" t="s">
        <v>18</v>
      </c>
      <c r="D17" s="10" t="s">
        <v>114</v>
      </c>
      <c r="K17" s="12" t="s">
        <v>46</v>
      </c>
      <c r="L17" s="82">
        <v>1994281.1160470501</v>
      </c>
    </row>
    <row r="18" spans="2:12" ht="27.75" customHeight="1">
      <c r="B18" s="22">
        <v>0.12620000000000001</v>
      </c>
      <c r="D18" s="110" t="s">
        <v>60</v>
      </c>
      <c r="E18" s="111"/>
      <c r="F18" s="111"/>
      <c r="G18" s="111"/>
      <c r="H18" s="111"/>
      <c r="I18" s="111"/>
      <c r="K18" s="141" t="s">
        <v>146</v>
      </c>
      <c r="L18" s="141"/>
    </row>
    <row r="19" spans="2:12" ht="48" customHeight="1">
      <c r="B19" s="10" t="s">
        <v>111</v>
      </c>
      <c r="D19" s="7" t="s">
        <v>58</v>
      </c>
      <c r="E19" s="68" t="s">
        <v>13</v>
      </c>
      <c r="F19" s="9" t="s">
        <v>59</v>
      </c>
      <c r="G19" s="9" t="s">
        <v>79</v>
      </c>
      <c r="H19" s="112" t="s">
        <v>120</v>
      </c>
      <c r="I19" s="112"/>
      <c r="K19" s="142"/>
      <c r="L19" s="142"/>
    </row>
    <row r="20" spans="2:12" ht="21">
      <c r="B20" s="36" t="s">
        <v>22</v>
      </c>
      <c r="D20" s="17">
        <v>2021</v>
      </c>
      <c r="E20" s="70">
        <v>8.8999999999999996E-2</v>
      </c>
      <c r="F20" s="39" t="s">
        <v>118</v>
      </c>
      <c r="G20" s="41" t="s">
        <v>97</v>
      </c>
      <c r="H20" s="112"/>
      <c r="I20" s="112"/>
      <c r="K20" s="142"/>
      <c r="L20" s="142"/>
    </row>
    <row r="21" spans="2:12" ht="22.5">
      <c r="B21" s="56">
        <v>-0.223</v>
      </c>
      <c r="D21" s="77">
        <v>2021</v>
      </c>
      <c r="E21" s="79">
        <v>-6.6000000000000003E-2</v>
      </c>
      <c r="F21" s="59" t="s">
        <v>117</v>
      </c>
      <c r="G21" s="59" t="s">
        <v>119</v>
      </c>
      <c r="H21" s="112"/>
      <c r="I21" s="112"/>
      <c r="K21" s="142"/>
      <c r="L21" s="142"/>
    </row>
    <row r="22" spans="2:12" ht="28.5" customHeight="1">
      <c r="B22" s="30" t="s">
        <v>102</v>
      </c>
      <c r="D22" s="10" t="s">
        <v>121</v>
      </c>
      <c r="K22" s="117" t="s">
        <v>144</v>
      </c>
      <c r="L22" s="117"/>
    </row>
    <row r="23" spans="2:12" ht="23.25" customHeight="1">
      <c r="B23" s="31" t="s">
        <v>11</v>
      </c>
      <c r="D23" s="84" t="s">
        <v>61</v>
      </c>
      <c r="E23" s="85"/>
      <c r="F23" s="85"/>
      <c r="G23" s="85"/>
      <c r="H23" s="85"/>
      <c r="I23" s="85"/>
    </row>
    <row r="24" spans="2:12" ht="22.5" customHeight="1">
      <c r="B24" s="23">
        <v>0.22600000000000001</v>
      </c>
      <c r="D24" s="7" t="s">
        <v>58</v>
      </c>
      <c r="E24" s="68" t="s">
        <v>73</v>
      </c>
      <c r="F24" s="9" t="s">
        <v>14</v>
      </c>
      <c r="G24" s="9" t="s">
        <v>13</v>
      </c>
      <c r="H24" s="112" t="s">
        <v>122</v>
      </c>
      <c r="I24" s="112"/>
    </row>
    <row r="25" spans="2:12" ht="22.5" customHeight="1">
      <c r="B25" s="30" t="s">
        <v>102</v>
      </c>
      <c r="D25" s="17">
        <v>2021</v>
      </c>
      <c r="E25" s="70">
        <v>7.6999999999999999E-2</v>
      </c>
      <c r="F25" s="39" t="s">
        <v>123</v>
      </c>
      <c r="G25" s="104">
        <v>0.72599999999999998</v>
      </c>
      <c r="H25" s="112"/>
      <c r="I25" s="112"/>
      <c r="J25" s="40"/>
    </row>
    <row r="26" spans="2:12" ht="25.5" customHeight="1">
      <c r="D26" s="77">
        <v>2022</v>
      </c>
      <c r="E26" s="81">
        <v>0.13200000000000001</v>
      </c>
      <c r="F26" s="59" t="s">
        <v>124</v>
      </c>
      <c r="G26" s="105"/>
      <c r="H26" s="112"/>
      <c r="I26" s="112"/>
      <c r="J26" s="40"/>
    </row>
    <row r="27" spans="2:12" ht="23.25" customHeight="1">
      <c r="B27" s="31" t="s">
        <v>45</v>
      </c>
      <c r="D27" s="10" t="s">
        <v>125</v>
      </c>
    </row>
    <row r="28" spans="2:12" ht="22.5">
      <c r="B28" s="23">
        <v>-1.2E-2</v>
      </c>
      <c r="D28" s="78" t="s">
        <v>93</v>
      </c>
    </row>
    <row r="29" spans="2:12" ht="24.75" customHeight="1">
      <c r="B29" s="30" t="s">
        <v>102</v>
      </c>
      <c r="D29" s="92" t="s">
        <v>83</v>
      </c>
      <c r="E29" s="92"/>
      <c r="F29" s="92"/>
      <c r="G29" s="92"/>
      <c r="H29" s="92"/>
      <c r="I29" s="92"/>
    </row>
    <row r="30" spans="2:12" ht="23.25" customHeight="1">
      <c r="B30" s="31" t="s">
        <v>47</v>
      </c>
      <c r="D30" s="60" t="s">
        <v>84</v>
      </c>
      <c r="E30" s="74">
        <v>2020</v>
      </c>
      <c r="F30" s="60">
        <v>2021</v>
      </c>
      <c r="G30" s="60" t="s">
        <v>13</v>
      </c>
      <c r="H30" s="127" t="s">
        <v>15</v>
      </c>
      <c r="I30" s="127"/>
    </row>
    <row r="31" spans="2:12" ht="22.5">
      <c r="B31" s="23">
        <v>-0.48099999999999998</v>
      </c>
      <c r="D31" s="61" t="s">
        <v>85</v>
      </c>
      <c r="E31" s="75">
        <v>135029</v>
      </c>
      <c r="F31" s="62">
        <v>330298</v>
      </c>
      <c r="G31" s="63">
        <v>1.45</v>
      </c>
      <c r="H31" s="128" t="s">
        <v>91</v>
      </c>
      <c r="I31" s="129"/>
    </row>
    <row r="32" spans="2:12" ht="17.5">
      <c r="B32" s="30" t="s">
        <v>103</v>
      </c>
      <c r="D32" s="61" t="s">
        <v>86</v>
      </c>
      <c r="E32" s="75">
        <v>15491</v>
      </c>
      <c r="F32" s="62">
        <v>862610</v>
      </c>
      <c r="G32" s="63">
        <v>54.68</v>
      </c>
      <c r="H32" s="130"/>
      <c r="I32" s="131"/>
    </row>
    <row r="33" spans="2:12" ht="17.5">
      <c r="D33" s="61" t="s">
        <v>87</v>
      </c>
      <c r="E33" s="75">
        <v>50766</v>
      </c>
      <c r="F33" s="62">
        <v>167166</v>
      </c>
      <c r="G33" s="63">
        <v>2.29</v>
      </c>
      <c r="H33" s="130"/>
      <c r="I33" s="131"/>
    </row>
    <row r="34" spans="2:12" ht="21">
      <c r="B34" s="31" t="s">
        <v>72</v>
      </c>
      <c r="D34" s="93" t="s">
        <v>88</v>
      </c>
      <c r="E34" s="95">
        <v>99754</v>
      </c>
      <c r="F34" s="97">
        <v>1025741</v>
      </c>
      <c r="G34" s="99">
        <v>9.2799999999999994</v>
      </c>
      <c r="H34" s="130"/>
      <c r="I34" s="131"/>
    </row>
    <row r="35" spans="2:12" ht="38.25" customHeight="1">
      <c r="B35" s="52" t="s">
        <v>104</v>
      </c>
      <c r="D35" s="94"/>
      <c r="E35" s="96"/>
      <c r="F35" s="98"/>
      <c r="G35" s="100"/>
      <c r="H35" s="132"/>
      <c r="I35" s="133"/>
    </row>
    <row r="36" spans="2:12" ht="21" customHeight="1">
      <c r="B36" s="30" t="s">
        <v>105</v>
      </c>
      <c r="D36" s="10" t="s">
        <v>89</v>
      </c>
    </row>
    <row r="37" spans="2:12" ht="19.5" customHeight="1">
      <c r="D37" s="10" t="s">
        <v>90</v>
      </c>
    </row>
    <row r="38" spans="2:12" ht="38.25" customHeight="1">
      <c r="B38" s="36" t="s">
        <v>78</v>
      </c>
      <c r="D38" s="136" t="s">
        <v>24</v>
      </c>
      <c r="E38" s="137"/>
      <c r="F38" s="137"/>
      <c r="G38" s="137"/>
      <c r="H38" s="137"/>
      <c r="I38" s="137"/>
      <c r="J38" s="137"/>
      <c r="K38" s="137"/>
      <c r="L38" s="138"/>
    </row>
    <row r="39" spans="2:12" ht="22.5">
      <c r="B39" s="51">
        <v>7.2499999999999995E-2</v>
      </c>
      <c r="D39" s="135" t="s">
        <v>26</v>
      </c>
      <c r="E39" s="135"/>
      <c r="F39" s="135"/>
      <c r="G39" s="139" t="s">
        <v>15</v>
      </c>
      <c r="H39" s="139"/>
      <c r="I39" s="140"/>
      <c r="J39" s="134" t="s">
        <v>27</v>
      </c>
      <c r="K39" s="135"/>
      <c r="L39" s="135"/>
    </row>
    <row r="40" spans="2:12" ht="25.5" customHeight="1">
      <c r="B40" s="30" t="s">
        <v>80</v>
      </c>
      <c r="D40" s="16" t="s">
        <v>12</v>
      </c>
      <c r="E40" s="14" t="s">
        <v>13</v>
      </c>
      <c r="F40" s="14" t="s">
        <v>54</v>
      </c>
      <c r="G40" s="101" t="s">
        <v>126</v>
      </c>
      <c r="H40" s="101"/>
      <c r="I40" s="101"/>
      <c r="J40" s="13" t="s">
        <v>12</v>
      </c>
      <c r="K40" s="14" t="s">
        <v>13</v>
      </c>
      <c r="L40" s="14" t="s">
        <v>56</v>
      </c>
    </row>
    <row r="41" spans="2:12" ht="21.75" customHeight="1">
      <c r="B41" s="30"/>
      <c r="D41" s="18" t="s">
        <v>9</v>
      </c>
      <c r="E41" s="38" t="s">
        <v>127</v>
      </c>
      <c r="F41" s="32">
        <v>9.8000000000000004E-2</v>
      </c>
      <c r="G41" s="101"/>
      <c r="H41" s="101"/>
      <c r="I41" s="101"/>
      <c r="J41" s="20" t="s">
        <v>50</v>
      </c>
      <c r="K41" s="38" t="s">
        <v>128</v>
      </c>
      <c r="L41" s="32">
        <v>0.58399999999999996</v>
      </c>
    </row>
    <row r="42" spans="2:12" ht="30" customHeight="1">
      <c r="B42" s="31" t="s">
        <v>62</v>
      </c>
      <c r="D42" s="19" t="s">
        <v>25</v>
      </c>
      <c r="E42" s="34" t="s">
        <v>129</v>
      </c>
      <c r="F42" s="33">
        <v>0.111</v>
      </c>
      <c r="G42" s="101"/>
      <c r="H42" s="101"/>
      <c r="I42" s="101"/>
      <c r="J42" s="19" t="s">
        <v>46</v>
      </c>
      <c r="K42" s="34" t="s">
        <v>130</v>
      </c>
      <c r="L42" s="33">
        <v>0.59199999999999997</v>
      </c>
    </row>
    <row r="43" spans="2:12" ht="28.5" customHeight="1">
      <c r="B43" s="157" t="s">
        <v>147</v>
      </c>
      <c r="D43" s="126" t="s">
        <v>51</v>
      </c>
      <c r="E43" s="126"/>
      <c r="F43" s="126"/>
      <c r="G43" s="101"/>
      <c r="H43" s="101"/>
      <c r="I43" s="101"/>
      <c r="J43" s="125" t="s">
        <v>53</v>
      </c>
      <c r="K43" s="125"/>
      <c r="L43" s="125"/>
    </row>
    <row r="44" spans="2:12" ht="30" customHeight="1">
      <c r="B44" s="30" t="s">
        <v>106</v>
      </c>
      <c r="D44" s="16" t="s">
        <v>12</v>
      </c>
      <c r="E44" s="71" t="s">
        <v>13</v>
      </c>
      <c r="F44" s="14" t="s">
        <v>55</v>
      </c>
      <c r="G44" s="101"/>
      <c r="H44" s="101"/>
      <c r="I44" s="101"/>
      <c r="J44" s="86" t="s">
        <v>81</v>
      </c>
      <c r="K44" s="87"/>
      <c r="L44" s="35">
        <v>0.23290630703718809</v>
      </c>
    </row>
    <row r="45" spans="2:12" ht="21.75" customHeight="1">
      <c r="B45" s="31" t="s">
        <v>76</v>
      </c>
      <c r="D45" s="20" t="s">
        <v>52</v>
      </c>
      <c r="E45" s="72" t="s">
        <v>131</v>
      </c>
      <c r="F45" s="32">
        <v>0.65100000000000002</v>
      </c>
      <c r="G45" s="101"/>
      <c r="H45" s="101"/>
      <c r="I45" s="101"/>
      <c r="J45" s="88" t="s">
        <v>82</v>
      </c>
      <c r="K45" s="89"/>
      <c r="L45" s="35">
        <v>0.115</v>
      </c>
    </row>
    <row r="46" spans="2:12" ht="39" customHeight="1">
      <c r="B46" s="51">
        <v>0.16700000000000001</v>
      </c>
      <c r="D46" s="19" t="s">
        <v>25</v>
      </c>
      <c r="E46" s="73" t="s">
        <v>131</v>
      </c>
      <c r="F46" s="33">
        <v>0.66600000000000004</v>
      </c>
      <c r="G46" s="101"/>
      <c r="H46" s="101"/>
      <c r="I46" s="101"/>
      <c r="J46" s="90" t="s">
        <v>132</v>
      </c>
      <c r="K46" s="91"/>
      <c r="L46" s="35">
        <v>0.112</v>
      </c>
    </row>
    <row r="47" spans="2:12" ht="24.75" customHeight="1">
      <c r="B47" s="30" t="s">
        <v>107</v>
      </c>
      <c r="D47" s="10" t="s">
        <v>133</v>
      </c>
    </row>
    <row r="48" spans="2:12" ht="21" customHeight="1"/>
    <row r="49" spans="2:12" ht="18" customHeight="1">
      <c r="B49" s="55" t="s">
        <v>77</v>
      </c>
      <c r="D49" s="146" t="s">
        <v>39</v>
      </c>
      <c r="E49" s="146"/>
      <c r="F49" s="146"/>
      <c r="G49" s="146"/>
      <c r="H49" s="146"/>
      <c r="I49" s="146"/>
      <c r="J49" s="146"/>
      <c r="K49" s="146"/>
      <c r="L49" s="146"/>
    </row>
    <row r="50" spans="2:12" ht="22.5">
      <c r="B50" s="51">
        <v>0.127</v>
      </c>
      <c r="D50" s="147" t="s">
        <v>92</v>
      </c>
      <c r="E50" s="147"/>
      <c r="F50" s="147"/>
      <c r="G50" s="147"/>
      <c r="H50" s="147"/>
      <c r="I50" s="147" t="s">
        <v>69</v>
      </c>
      <c r="J50" s="147"/>
      <c r="K50" s="147"/>
      <c r="L50" s="147"/>
    </row>
    <row r="51" spans="2:12" ht="34.5" customHeight="1">
      <c r="B51" s="30" t="s">
        <v>107</v>
      </c>
      <c r="D51" s="151" t="s">
        <v>74</v>
      </c>
      <c r="E51" s="153" t="s">
        <v>96</v>
      </c>
      <c r="F51" s="155" t="s">
        <v>13</v>
      </c>
      <c r="G51" s="143" t="s">
        <v>134</v>
      </c>
      <c r="H51" s="145"/>
      <c r="I51" s="46" t="s">
        <v>63</v>
      </c>
      <c r="J51" s="47">
        <v>0.51618272839047596</v>
      </c>
      <c r="K51" s="143" t="s">
        <v>135</v>
      </c>
      <c r="L51" s="145"/>
    </row>
    <row r="52" spans="2:12" ht="28.5" customHeight="1">
      <c r="B52" s="57" t="s">
        <v>71</v>
      </c>
      <c r="C52" s="30"/>
      <c r="D52" s="151"/>
      <c r="E52" s="154"/>
      <c r="F52" s="156"/>
      <c r="G52" s="143"/>
      <c r="H52" s="145"/>
      <c r="I52" s="50" t="s">
        <v>64</v>
      </c>
      <c r="J52" s="49">
        <v>0.16697138118616334</v>
      </c>
      <c r="K52" s="143"/>
      <c r="L52" s="145"/>
    </row>
    <row r="53" spans="2:12" ht="27" customHeight="1">
      <c r="B53" s="148">
        <v>-6.8599999999999994E-2</v>
      </c>
      <c r="D53" s="152"/>
      <c r="E53" s="44" t="s">
        <v>136</v>
      </c>
      <c r="F53" s="54">
        <v>0.437</v>
      </c>
      <c r="G53" s="143"/>
      <c r="H53" s="145"/>
      <c r="I53" s="42" t="s">
        <v>65</v>
      </c>
      <c r="J53" s="43">
        <v>0.12717165868969579</v>
      </c>
      <c r="K53" s="143"/>
      <c r="L53" s="145"/>
    </row>
    <row r="54" spans="2:12" ht="22.5" customHeight="1">
      <c r="B54" s="148"/>
      <c r="D54" s="76" t="s">
        <v>137</v>
      </c>
      <c r="E54" s="58"/>
      <c r="F54" s="58"/>
      <c r="G54" s="58"/>
      <c r="H54" s="58"/>
      <c r="I54" s="76" t="s">
        <v>138</v>
      </c>
      <c r="J54" s="58"/>
      <c r="K54" s="58"/>
      <c r="L54" s="58"/>
    </row>
    <row r="55" spans="2:12" ht="18.75" customHeight="1">
      <c r="B55" s="30" t="s">
        <v>95</v>
      </c>
      <c r="D55" s="149" t="s">
        <v>70</v>
      </c>
      <c r="E55" s="149"/>
      <c r="F55" s="149"/>
      <c r="G55" s="149"/>
      <c r="H55" s="149"/>
      <c r="I55" s="150" t="s">
        <v>23</v>
      </c>
      <c r="J55" s="150"/>
      <c r="K55" s="150"/>
      <c r="L55" s="150"/>
    </row>
    <row r="56" spans="2:12" ht="39" customHeight="1">
      <c r="B56" s="31" t="s">
        <v>75</v>
      </c>
      <c r="D56" s="53" t="s">
        <v>66</v>
      </c>
      <c r="E56" s="45" t="s">
        <v>13</v>
      </c>
      <c r="F56" s="143" t="s">
        <v>139</v>
      </c>
      <c r="G56" s="144"/>
      <c r="H56" s="144"/>
      <c r="I56" s="45" t="s">
        <v>12</v>
      </c>
      <c r="J56" s="45" t="s">
        <v>13</v>
      </c>
      <c r="K56" s="143" t="s">
        <v>140</v>
      </c>
      <c r="L56" s="145"/>
    </row>
    <row r="57" spans="2:12" ht="27.75" customHeight="1">
      <c r="B57" s="51" t="s">
        <v>108</v>
      </c>
      <c r="D57" s="48" t="s">
        <v>67</v>
      </c>
      <c r="E57" s="49">
        <v>-1.2E-2</v>
      </c>
      <c r="F57" s="143"/>
      <c r="G57" s="144"/>
      <c r="H57" s="144"/>
      <c r="I57" s="48" t="s">
        <v>9</v>
      </c>
      <c r="J57" s="49">
        <v>0.28699999999999998</v>
      </c>
      <c r="K57" s="143"/>
      <c r="L57" s="145"/>
    </row>
    <row r="58" spans="2:12" ht="30.75" customHeight="1">
      <c r="B58" s="30" t="s">
        <v>109</v>
      </c>
      <c r="D58" s="42" t="s">
        <v>68</v>
      </c>
      <c r="E58" s="44">
        <v>4.3999999999999997E-2</v>
      </c>
      <c r="F58" s="143"/>
      <c r="G58" s="144"/>
      <c r="H58" s="144"/>
      <c r="I58" s="42" t="s">
        <v>10</v>
      </c>
      <c r="J58" s="43">
        <v>0.57499999999999996</v>
      </c>
      <c r="K58" s="143"/>
      <c r="L58" s="145"/>
    </row>
    <row r="59" spans="2:12" ht="24" customHeight="1">
      <c r="D59" s="76" t="s">
        <v>141</v>
      </c>
      <c r="E59" s="58"/>
      <c r="F59" s="58"/>
      <c r="G59" s="58"/>
      <c r="H59" s="58"/>
      <c r="I59" s="76" t="s">
        <v>142</v>
      </c>
      <c r="J59" s="58"/>
      <c r="K59" s="58"/>
      <c r="L59" s="58"/>
    </row>
    <row r="60" spans="2:12" ht="30.75" customHeight="1">
      <c r="E60"/>
    </row>
    <row r="61" spans="2:12" ht="25.5" customHeight="1">
      <c r="D61" s="10"/>
    </row>
    <row r="62" spans="2:12" ht="16.5" customHeight="1"/>
    <row r="63" spans="2:12" ht="13.5" customHeight="1"/>
    <row r="64" spans="2:12" ht="16.5" customHeight="1"/>
    <row r="65" ht="18.75" customHeight="1"/>
    <row r="66" ht="17.25" customHeight="1"/>
    <row r="67" ht="18.75" customHeight="1"/>
    <row r="68" ht="16.5" customHeight="1"/>
    <row r="69" ht="19.5" customHeight="1"/>
    <row r="70" ht="17.25" customHeight="1"/>
  </sheetData>
  <mergeCells count="57">
    <mergeCell ref="B53:B54"/>
    <mergeCell ref="D55:H55"/>
    <mergeCell ref="I55:L55"/>
    <mergeCell ref="D51:D53"/>
    <mergeCell ref="E51:E52"/>
    <mergeCell ref="G51:H53"/>
    <mergeCell ref="F51:F52"/>
    <mergeCell ref="K51:L53"/>
    <mergeCell ref="F56:H58"/>
    <mergeCell ref="K56:L58"/>
    <mergeCell ref="D49:L49"/>
    <mergeCell ref="D50:H50"/>
    <mergeCell ref="I50:L50"/>
    <mergeCell ref="D23:I23"/>
    <mergeCell ref="H24:I26"/>
    <mergeCell ref="G14:I16"/>
    <mergeCell ref="J43:L43"/>
    <mergeCell ref="D43:F43"/>
    <mergeCell ref="H30:I30"/>
    <mergeCell ref="H31:I35"/>
    <mergeCell ref="J39:L39"/>
    <mergeCell ref="D38:L38"/>
    <mergeCell ref="D39:F39"/>
    <mergeCell ref="G39:I39"/>
    <mergeCell ref="K18:L21"/>
    <mergeCell ref="K22:L22"/>
    <mergeCell ref="C2:J2"/>
    <mergeCell ref="D4:I4"/>
    <mergeCell ref="K4:L4"/>
    <mergeCell ref="K10:L10"/>
    <mergeCell ref="D9:D10"/>
    <mergeCell ref="E9:E10"/>
    <mergeCell ref="F9:F10"/>
    <mergeCell ref="K6:L6"/>
    <mergeCell ref="D6:I6"/>
    <mergeCell ref="G8:I10"/>
    <mergeCell ref="K11:L11"/>
    <mergeCell ref="K8:L9"/>
    <mergeCell ref="K13:L14"/>
    <mergeCell ref="K15:L15"/>
    <mergeCell ref="K16:L16"/>
    <mergeCell ref="D12:I12"/>
    <mergeCell ref="J44:K44"/>
    <mergeCell ref="J45:K45"/>
    <mergeCell ref="J46:K46"/>
    <mergeCell ref="D29:I29"/>
    <mergeCell ref="D34:D35"/>
    <mergeCell ref="E34:E35"/>
    <mergeCell ref="F34:F35"/>
    <mergeCell ref="G34:G35"/>
    <mergeCell ref="G40:I46"/>
    <mergeCell ref="F15:F16"/>
    <mergeCell ref="G25:G26"/>
    <mergeCell ref="D15:D16"/>
    <mergeCell ref="E15:E16"/>
    <mergeCell ref="D18:I18"/>
    <mergeCell ref="H19:I21"/>
  </mergeCells>
  <phoneticPr fontId="37" type="noConversion"/>
  <dataValidations count="5">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100-000000000000}"/>
    <dataValidation allowBlank="1" showInputMessage="1" showErrorMessage="1" prompt="El título de esta hoja de cálculo está en la celda C2. La instrucción siguiente se encuentra en la celda A4." sqref="A2" xr:uid="{00000000-0002-0000-01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6:A7" xr:uid="{00000000-0002-0000-0100-000002000000}"/>
    <dataValidation allowBlank="1" showInputMessage="1" showErrorMessage="1" prompt="El saldo previsto se calcula automáticamente en la celda H4; el saldo real, en la H6; y la diferencia, en la celda H8. La instrucción siguiente se encuentra en la celda A9." sqref="A10" xr:uid="{00000000-0002-0000-0100-000003000000}"/>
    <dataValidation allowBlank="1" showInputMessage="1" showErrorMessage="1" prompt="La etiqueta Ingresos mensuales reales está en la celda de la derecha. Escriba el Ingreso 1 en la celda C10 y el Ingreso adicional en la C11 para calcular el total de ingresos mensuales en la celda C12. La instrucción siguiente está en la celda A14." sqref="A12:A13" xr:uid="{00000000-0002-0000-0100-000004000000}"/>
  </dataValidations>
  <printOptions horizontalCentered="1" verticalCentered="1"/>
  <pageMargins left="0.39370078740157483" right="0.39370078740157483" top="0" bottom="0" header="0.31496062992125984" footer="0.31496062992125984"/>
  <pageSetup paperSize="9" fitToHeight="0" orientation="portrait"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E85C107ABC1D448BA57C4E46F0D237" ma:contentTypeVersion="7" ma:contentTypeDescription="Crear nuevo documento." ma:contentTypeScope="" ma:versionID="8689f3f12f763348280232b818e27ba8">
  <xsd:schema xmlns:xsd="http://www.w3.org/2001/XMLSchema" xmlns:xs="http://www.w3.org/2001/XMLSchema" xmlns:p="http://schemas.microsoft.com/office/2006/metadata/properties" xmlns:ns3="8bc38258-d037-4ec9-9877-f5454b57b4af" xmlns:ns4="488e6ad8-3d57-45c6-987a-83a216e10055" targetNamespace="http://schemas.microsoft.com/office/2006/metadata/properties" ma:root="true" ma:fieldsID="c17926e65ec915a903ba23fc02903a49" ns3:_="" ns4:_="">
    <xsd:import namespace="8bc38258-d037-4ec9-9877-f5454b57b4af"/>
    <xsd:import namespace="488e6ad8-3d57-45c6-987a-83a216e1005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38258-d037-4ec9-9877-f5454b57b4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8e6ad8-3d57-45c6-987a-83a216e1005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8bc38258-d037-4ec9-9877-f5454b57b4af" xsi:nil="true"/>
  </documentManagement>
</p:properties>
</file>

<file path=customXml/itemProps1.xml><?xml version="1.0" encoding="utf-8"?>
<ds:datastoreItem xmlns:ds="http://schemas.openxmlformats.org/officeDocument/2006/customXml" ds:itemID="{5D506B93-8D2D-4210-88DD-B109AB4EC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38258-d037-4ec9-9877-f5454b57b4af"/>
    <ds:schemaRef ds:uri="488e6ad8-3d57-45c6-987a-83a216e100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E4E4917D-B4E2-41EC-A344-CAB929C318E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88e6ad8-3d57-45c6-987a-83a216e10055"/>
    <ds:schemaRef ds:uri="http://schemas.microsoft.com/office/infopath/2007/PartnerControls"/>
    <ds:schemaRef ds:uri="8bc38258-d037-4ec9-9877-f5454b57b4a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Inicio</vt:lpstr>
      <vt:lpstr>Tablero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2023-10-04T15:17:15Z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0x01010004E85C107ABC1D448BA57C4E46F0D237</vt:lpwstr>
  </property>
</Properties>
</file>