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6C281DD3-0FBB-4169-85AB-246201EF3BBD}" xr6:coauthVersionLast="47" xr6:coauthVersionMax="47" xr10:uidLastSave="{00000000-0000-0000-0000-000000000000}"/>
  <bookViews>
    <workbookView xWindow="-120" yWindow="-120" windowWidth="20730" windowHeight="11040" activeTab="1" xr2:uid="{00000000-000D-0000-FFFF-FFFF00000000}"/>
  </bookViews>
  <sheets>
    <sheet name="Inicio" sheetId="2" r:id="rId1"/>
    <sheet name="Tablero"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<sst xmlns="http://schemas.openxmlformats.org/spreadsheetml/2006/main" count="213" uniqueCount="153">
  <si>
    <t>Cree un presupuesto mensual personal en esta hoja de cálculo. Encontrará instrucciones útiles sobre cómo usar esta hoja de cálculo en las celdas de esta columna. Presione la flecha abajo para empezar.</t>
  </si>
  <si>
    <t>El título de esta hoja de cálculo se encuentra en la celda de la derecha. La instrucción siguiente se encuentra en la celda A5.</t>
  </si>
  <si>
    <t>La etiqueta Ingresos mensuales previstos se encuentra en la celda de la derecha. Escriba el Ingreso 1 en la celda C5 y el Ingreso adicional en la C6 para calcular el total de ingresos mensuales en la celda C7. La instrucción siguiente se encuentra en la celda A7.</t>
  </si>
  <si>
    <t>El saldo previsto se calcula automáticamente en la celda H4; el saldo real, en la H6; y la diferencia, en la celda H8. La instrucción siguiente se encuentra en la celda A9.</t>
  </si>
  <si>
    <t>La etiqueta Ingresos mensuales reales se encuentra en la celda de la derecha. Escriba el Ingreso 1 en la celda C10 y el Ingreso adicional en la C11 para calcular el total de ingresos mensuales en la celda C12. La instrucción siguiente se encuentra en la celda A14.</t>
  </si>
  <si>
    <t>PIB</t>
  </si>
  <si>
    <t>Confianza del consumidor</t>
  </si>
  <si>
    <t>Exportaciones</t>
  </si>
  <si>
    <t>Importaciones</t>
  </si>
  <si>
    <t>Colombia</t>
  </si>
  <si>
    <t>Atlántico</t>
  </si>
  <si>
    <t>Confianza Empresarial</t>
  </si>
  <si>
    <t>Cobertura</t>
  </si>
  <si>
    <t>Var (%)</t>
  </si>
  <si>
    <t>Valor USD FOB</t>
  </si>
  <si>
    <t>Comentario</t>
  </si>
  <si>
    <t>Información sobre el tablero</t>
  </si>
  <si>
    <t>Precio petróleo (Brent)</t>
  </si>
  <si>
    <t>Inflación</t>
  </si>
  <si>
    <t>TRM</t>
  </si>
  <si>
    <t>Contexto Nacional</t>
  </si>
  <si>
    <t>Contexto Local</t>
  </si>
  <si>
    <t>Confianza del Consumidor</t>
  </si>
  <si>
    <t>Construcción</t>
  </si>
  <si>
    <t>Mercado Laboral</t>
  </si>
  <si>
    <t>Barranquilla AM</t>
  </si>
  <si>
    <t>Tasa de Desempleo (TD)</t>
  </si>
  <si>
    <t>Tasa de Ocupación (TO)</t>
  </si>
  <si>
    <t>Principales variables macroeconómicas</t>
  </si>
  <si>
    <t>Producto Interno Bruto</t>
  </si>
  <si>
    <t>Percepción</t>
  </si>
  <si>
    <t>Inversión pública</t>
  </si>
  <si>
    <t>Recaudo tributario</t>
  </si>
  <si>
    <t>Mercado laboral</t>
  </si>
  <si>
    <t>Comercio Exterior</t>
  </si>
  <si>
    <t>Tráfico portuario</t>
  </si>
  <si>
    <t>Zonas Francas</t>
  </si>
  <si>
    <t>Tejido empresarial</t>
  </si>
  <si>
    <t>Movimiento de Capital</t>
  </si>
  <si>
    <t>Principales sectores de la economía</t>
  </si>
  <si>
    <t>Sector financiero</t>
  </si>
  <si>
    <t>Industria</t>
  </si>
  <si>
    <t>Comercio al por menor</t>
  </si>
  <si>
    <t>Turismo</t>
  </si>
  <si>
    <t>x</t>
  </si>
  <si>
    <t>Confianza Industrial</t>
  </si>
  <si>
    <t>Barranquilla</t>
  </si>
  <si>
    <t>Disposición a comprar vivienda</t>
  </si>
  <si>
    <t>El ICC se construye a partir de información cómo expectativas de los hogares a un año y percepción frente a la situación económica actual.</t>
  </si>
  <si>
    <t>Contexto departamental</t>
  </si>
  <si>
    <t>23 ciudades</t>
  </si>
  <si>
    <t>Tasa Global de Participación (TGP)</t>
  </si>
  <si>
    <t>23 ciudades AM</t>
  </si>
  <si>
    <t>Ocupados por principales sectores - Barranquilla</t>
  </si>
  <si>
    <t>TD</t>
  </si>
  <si>
    <t>TGP</t>
  </si>
  <si>
    <t>TO</t>
  </si>
  <si>
    <t>Valor USD CIF</t>
  </si>
  <si>
    <t>Año</t>
  </si>
  <si>
    <t>Ton</t>
  </si>
  <si>
    <t>Tráfico Portuario - Sociedad Portuaria Regional Barranquilla</t>
  </si>
  <si>
    <t>Zona Franca - Exportaciones Zona Franca del Atlántico</t>
  </si>
  <si>
    <t>Exportación Zona Franca</t>
  </si>
  <si>
    <t>Producción</t>
  </si>
  <si>
    <t>Ventas</t>
  </si>
  <si>
    <t>Empleo</t>
  </si>
  <si>
    <t>Variable</t>
  </si>
  <si>
    <t>Ventas reales</t>
  </si>
  <si>
    <t>Personal ocupado</t>
  </si>
  <si>
    <r>
      <rPr>
        <b/>
        <sz val="14"/>
        <color theme="0"/>
        <rFont val="Rockwell"/>
        <family val="1"/>
        <scheme val="major"/>
      </rPr>
      <t>Industria</t>
    </r>
    <r>
      <rPr>
        <sz val="14"/>
        <color theme="0"/>
        <rFont val="Rockwell"/>
        <family val="1"/>
        <scheme val="major"/>
      </rPr>
      <t xml:space="preserve"> - Variación anual en el Atlántico</t>
    </r>
  </si>
  <si>
    <r>
      <rPr>
        <b/>
        <sz val="14"/>
        <color theme="0"/>
        <rFont val="Rockwell"/>
        <family val="1"/>
        <scheme val="major"/>
      </rPr>
      <t>Comercio minorista</t>
    </r>
    <r>
      <rPr>
        <sz val="14"/>
        <color theme="0"/>
        <rFont val="Rockwell"/>
        <family val="1"/>
        <scheme val="major"/>
      </rPr>
      <t xml:space="preserve"> - Variación anual en el Atlántico</t>
    </r>
  </si>
  <si>
    <t>Matrícula de vehículos nuevos</t>
  </si>
  <si>
    <t>Despachos de cemento gris</t>
  </si>
  <si>
    <t>Part. en Col (%)</t>
  </si>
  <si>
    <t>No. de extranjeros</t>
  </si>
  <si>
    <t>Ocupación hotelera</t>
  </si>
  <si>
    <t>Var. Anual ventas reales</t>
  </si>
  <si>
    <t>Var. Anual personal ocupado</t>
  </si>
  <si>
    <t>Var(%) Costos de construcción vivienda</t>
  </si>
  <si>
    <t>Producto principal exportado</t>
  </si>
  <si>
    <t>Tablero de Indicadores II trimestre 2022</t>
  </si>
  <si>
    <t>$ 4.437,31  pesos por dólar</t>
  </si>
  <si>
    <t>3’309.469 de ton.</t>
  </si>
  <si>
    <t>Fuente: DANE-ECG. Elaboración Fundesarrollo. II trimestre 2022.</t>
  </si>
  <si>
    <t>Fuente: DANE-ICCV. Elaboración Fundesarrollo. IV trimestre 2021.</t>
  </si>
  <si>
    <t>822.069 miles de dólares FOB</t>
  </si>
  <si>
    <t>Fuente: Andemos. Elaboración Fundesarrollo. III trimestre 2022</t>
  </si>
  <si>
    <t>Fuente: COTELCO. Elaboración Fundesarrollo. Julio de 2022.</t>
  </si>
  <si>
    <t>Fuente: DIAN-Treid. Elaboración: Fundesarrollo. II trimestre 2022.</t>
  </si>
  <si>
    <t>Fuente: DIAN-Treid. Elaboración: Fundesarrollo.II trimestre 2022.</t>
  </si>
  <si>
    <t>Tons movilizadas por ZPBaq se realizan principalmente en: SPR Barranquilla (36%) y Palermo S.P. S.A. (21%).</t>
  </si>
  <si>
    <t>Fuente: SuperTransporte. Elaboración Fundesarrollo. I trimestre 2022.</t>
  </si>
  <si>
    <t>1.062 mil</t>
  </si>
  <si>
    <t>1.008 mil</t>
  </si>
  <si>
    <t>Hulla (60,9%)</t>
  </si>
  <si>
    <t>Hulla (60,3%)</t>
  </si>
  <si>
    <t xml:space="preserve">Fuente: DANE- GEIH. Elaboración Fundesarrollo. Trimestre Junio-agosto de 2022. </t>
  </si>
  <si>
    <t>-1,7 pp</t>
  </si>
  <si>
    <t>-6,4 pp</t>
  </si>
  <si>
    <t>-3,7 pp</t>
  </si>
  <si>
    <t>-6,3 pp</t>
  </si>
  <si>
    <t>Comercio y reparación de vehículos</t>
  </si>
  <si>
    <t>Administración pública y defensa, educación y atención de la salud humana</t>
  </si>
  <si>
    <t>Industrias manufactureras</t>
  </si>
  <si>
    <t>Fuente: DANE - ELIC. Elaboración: Fundesarrollo. II trimestre 2022.</t>
  </si>
  <si>
    <t>8.822 - I trim 2021</t>
  </si>
  <si>
    <t>22.110 - I trim 2022</t>
  </si>
  <si>
    <t>Fuente: Fedesarrollo. Elaboración Fundesarrollo. Septiembre del 2022.</t>
  </si>
  <si>
    <t>Fuente: Fedesarrollo. Elaboración Fundesarrollo. Septiembre del 2020.</t>
  </si>
  <si>
    <t>La ciudad presentó una disposición de -2,5%, mientras en agosto de 2022 la disposición fue de -0,8%.</t>
  </si>
  <si>
    <t>Fuente: Fedesarrollo. Elaboración: Fundesarrollo. Agosto 2022.</t>
  </si>
  <si>
    <t>Fuente: DANE, EMC. Elaboración Fundesarrollo. Agosto 2022.</t>
  </si>
  <si>
    <t>Fuente: DANE - Zonas francas. Elaboración Fundesarrollo. II trimestre 2022.</t>
  </si>
  <si>
    <t>Fuente: Fedesarrollo. Elaboración Fundesarrollo. Septiembre de 2022.</t>
  </si>
  <si>
    <t>Fuente: Fedesarrollo. Elaboración: Fundesarrollo. Septiembre de 2022.</t>
  </si>
  <si>
    <t>Fuente: Migración Colombia. Elaboración Fundesarrollo. II trimestre 2022.</t>
  </si>
  <si>
    <t>Fuente: DANE. Elaboración Fundesarrollo. II trimestre 2022.</t>
  </si>
  <si>
    <t>Fuente: Banco de la República. Elaboración Fundesarrollo. Septiembre de 2022.</t>
  </si>
  <si>
    <t>Fuente: Energy Information Administration (EIA). Elaboración Fundesarrollo. Septiembre de 2022.</t>
  </si>
  <si>
    <t>DANE-IPC. Elaboración Fundesarrollo. Septiembre de 2022.</t>
  </si>
  <si>
    <t>Tejido empresarial Atlántico</t>
  </si>
  <si>
    <t>Descripción</t>
  </si>
  <si>
    <t>Capital Constituido</t>
  </si>
  <si>
    <t>Capital Reformado</t>
  </si>
  <si>
    <t>Capital Liquidado</t>
  </si>
  <si>
    <t>Capital Neto Invertido (CNI)</t>
  </si>
  <si>
    <t>*cifras en millones corrientes.</t>
  </si>
  <si>
    <t>Fuente: Cámara de Comercio de Barranquilla. Elaboración Fundesarrollo. Enero-diciembre 2020-2021</t>
  </si>
  <si>
    <t>Fuente: FUT, Contaduría General de la Nación. Elaboración Fundesarrollo. II trimestre 2022</t>
  </si>
  <si>
    <t>Barranquilla es la segunda ciudad con mayor gasto de inversión, despues de Bogotá  entre las ciudades principales.</t>
  </si>
  <si>
    <t xml:space="preserve">Barranquilla,  1er lugar entre ciudades con mayor  recaudo efectivo. </t>
  </si>
  <si>
    <t>Aprox. el 42% de extranjeros fueron de Estados Unidos y 16% de Venezuela; el resto de países ocupó participaciones inferiores al 5%. El 73% de los extranjeros que ingresaron (16.181) afirmaron hacerlo con intenciones de turismo.</t>
  </si>
  <si>
    <t xml:space="preserve">5 países suman el 52,4% de exportaciones de Colombia. Estados Unidos con participación del 24,3%, seguido de Paises bajos 10,2%, Panamá 9,3%, India con 4,5% y Turquía con el 4,1%. </t>
  </si>
  <si>
    <t>Se podría decir que el aumento del CNI puede ser consecuencia directa del levantamiento de las restricciones por Covid.</t>
  </si>
  <si>
    <r>
      <rPr>
        <b/>
        <sz val="14"/>
        <color theme="0"/>
        <rFont val="Rockwell"/>
        <family val="1"/>
        <scheme val="major"/>
      </rPr>
      <t xml:space="preserve">Turismo - </t>
    </r>
    <r>
      <rPr>
        <sz val="14"/>
        <color theme="0"/>
        <rFont val="Rockwell"/>
        <family val="1"/>
        <scheme val="major"/>
      </rPr>
      <t>Intención de hospedaje de visitantes extranjeros en el Atlántico</t>
    </r>
  </si>
  <si>
    <t>En Barranquilla, 108.936 personas dejaron de trabajar en el trim. jun-ago 2022, sin embargo, su tasa de ocupados es mayor en comparación que las 23 ciudades.</t>
  </si>
  <si>
    <t>Fuente: DANE- EMMET. Elaboración Fundesarrollo. Agosto de 2022.</t>
  </si>
  <si>
    <t>Sector con mayor recuperación, en comparación con hace un año, en Atl. fue minerales no metálicos con variaciones del 52,1% en ventas y del 55,4% en  producción.</t>
  </si>
  <si>
    <t>Fuente: DANE- EMC. Elaboración Fundesarrollo. Agosto 2022</t>
  </si>
  <si>
    <t>Se destaca crecimiento de ventas reales en Santander (10,7%), Bogotá (10,2%) y Atlántico (10%).</t>
  </si>
  <si>
    <t>Fuente: DANE - Zonas francas. Elaboración Fundesarrollo. II trimestre 2022</t>
  </si>
  <si>
    <t>Miles de dolares FOB</t>
  </si>
  <si>
    <t>54,7 millones</t>
  </si>
  <si>
    <t>100,5 millones</t>
  </si>
  <si>
    <t>Atlántico (12,2%), Antioquia (9,8%) y Valle del Cauca (6,8%) son los departamentos que más exportaron mediante ZF.</t>
  </si>
  <si>
    <t>Importaciones del Atlántico son principalmente, materias primas y productos intermedios para industria y bienes de capital para industria.</t>
  </si>
  <si>
    <t>El departamento del Atlántico representa el 5,4% de las construcciones de Colombia.</t>
  </si>
  <si>
    <t>-2,6 pp</t>
  </si>
  <si>
    <t>-1,2 pp</t>
  </si>
  <si>
    <t>15´521 mil millones</t>
  </si>
  <si>
    <t>738,4 millones</t>
  </si>
  <si>
    <t>959,6 millones</t>
  </si>
  <si>
    <t>19´565 mil millones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</si>
</sst>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lt;=9999999]###\-####;\(###\)\ ###\-####"/>
    <numFmt numFmtId="169" formatCode="0.0%"/>
  </numFmts>
  <fonts count="49">
    <font>
      <sz val="10"/>
      <color theme="1" tint="0.24994659260841701"/>
      <name val="Lucida Sans"/>
      <family val="2"/>
      <scheme val="minor"/>
    </font>
    <font>
      <sz val="11"/>
      <color theme="1"/>
      <name val="Lucida Sans"/>
      <family val="2"/>
      <scheme val="minor"/>
    </font>
    <font>
      <sz val="11"/>
      <color theme="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0"/>
      <color theme="0"/>
      <name val="Lucida Sans"/>
      <family val="2"/>
      <scheme val="minor"/>
    </font>
    <font>
      <sz val="16"/>
      <color theme="5" tint="-0.499984740745262"/>
      <name val="Rockwell"/>
      <family val="1"/>
      <scheme val="major"/>
    </font>
    <font>
      <sz val="11"/>
      <color theme="4" tint="-0.499984740745262"/>
      <name val="Lucida Sans"/>
      <family val="2"/>
      <scheme val="minor"/>
    </font>
    <font>
      <sz val="14"/>
      <color theme="0"/>
      <name val="Rockwell"/>
      <family val="1"/>
      <scheme val="major"/>
    </font>
    <font>
      <sz val="36"/>
      <color theme="5" tint="-0.499984740745262"/>
      <name val="Rockwell"/>
      <family val="2"/>
      <scheme val="major"/>
    </font>
    <font>
      <sz val="10"/>
      <color theme="1" tint="0.24994659260841701"/>
      <name val="Lucida Sans"/>
      <family val="2"/>
      <scheme val="minor"/>
    </font>
    <font>
      <sz val="18"/>
      <color theme="3"/>
      <name val="Rockwell"/>
      <family val="2"/>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b/>
      <sz val="18"/>
      <color theme="1" tint="0.24994659260841701"/>
      <name val="Rockwell"/>
      <family val="1"/>
      <scheme val="major"/>
    </font>
    <font>
      <sz val="12"/>
      <name val="Rockwell"/>
      <family val="1"/>
      <scheme val="major"/>
    </font>
    <font>
      <sz val="14"/>
      <name val="Rockwell"/>
      <family val="1"/>
      <scheme val="major"/>
    </font>
    <font>
      <sz val="16"/>
      <color theme="1" tint="0.24994659260841701"/>
      <name val="Rockwell"/>
      <family val="1"/>
      <scheme val="major"/>
    </font>
    <font>
      <sz val="8"/>
      <color theme="1" tint="0.24994659260841701"/>
      <name val="Rockwell"/>
      <family val="1"/>
      <scheme val="major"/>
    </font>
    <font>
      <b/>
      <sz val="14"/>
      <color theme="0"/>
      <name val="Rockwell"/>
      <family val="1"/>
      <scheme val="major"/>
    </font>
    <font>
      <b/>
      <sz val="14"/>
      <name val="Lucida Sans"/>
      <family val="2"/>
      <charset val="238"/>
      <scheme val="minor"/>
    </font>
    <font>
      <sz val="18"/>
      <color theme="1" tint="0.24994659260841701"/>
      <name val="Rockwell"/>
      <family val="1"/>
      <scheme val="major"/>
    </font>
    <font>
      <b/>
      <sz val="10"/>
      <color theme="1" tint="0.24994659260841701"/>
      <name val="Lucida Sans"/>
      <family val="2"/>
      <scheme val="minor"/>
    </font>
    <font>
      <b/>
      <sz val="16"/>
      <color theme="1" tint="0.24994659260841701"/>
      <name val="Rockwell"/>
      <family val="1"/>
      <scheme val="major"/>
    </font>
    <font>
      <b/>
      <sz val="28"/>
      <color theme="5" tint="-0.499984740745262"/>
      <name val="Rockwell"/>
      <family val="1"/>
      <scheme val="major"/>
    </font>
    <font>
      <sz val="8"/>
      <name val="Lucida Sans"/>
      <family val="2"/>
      <scheme val="minor"/>
    </font>
    <font>
      <sz val="12.5"/>
      <name val="Rockwell"/>
      <family val="1"/>
      <scheme val="major"/>
    </font>
    <font>
      <b/>
      <sz val="12"/>
      <color theme="0"/>
      <name val="Rockwell"/>
      <family val="1"/>
      <scheme val="major"/>
    </font>
    <font>
      <b/>
      <sz val="14"/>
      <name val="Rockwell"/>
      <family val="1"/>
      <scheme val="major"/>
    </font>
    <font>
      <b/>
      <sz val="16"/>
      <color theme="0"/>
      <name val="Rockwell"/>
      <family val="1"/>
      <scheme val="major"/>
    </font>
    <font>
      <sz val="12"/>
      <color theme="1"/>
      <name val="Lucida Sans"/>
      <family val="2"/>
      <scheme val="minor"/>
    </font>
    <font>
      <sz val="12"/>
      <color theme="1" tint="0.24994659260841701"/>
      <name val="Lucida Sans"/>
      <family val="2"/>
      <scheme val="minor"/>
    </font>
    <font>
      <sz val="12"/>
      <color theme="0"/>
      <name val="Rockwell"/>
      <family val="1"/>
      <scheme val="major"/>
    </font>
    <font>
      <sz val="12"/>
      <color theme="1" tint="0.24994659260841701"/>
      <name val="Rockwell"/>
      <family val="2"/>
      <scheme val="major"/>
    </font>
    <font>
      <sz val="16"/>
      <name val="Rockwell"/>
      <family val="1"/>
      <scheme val="major"/>
    </font>
    <font>
      <sz val="8"/>
      <color theme="1" tint="0.24994659260841701"/>
      <name val="Lucida Sans"/>
      <family val="2"/>
      <scheme val="minor"/>
    </font>
  </fonts>
  <fills count="50">
    <fill>
      <patternFill patternType="none"/>
    </fill>
    <fill>
      <patternFill patternType="gray125"/>
    </fill>
    <fill>
      <patternFill patternType="solid">
        <fgColor theme="6" tint="0.79998168889431442"/>
        <bgColor indexed="64"/>
      </patternFill>
    </fill>
    <fill>
      <patternFill patternType="solid">
        <fgColor theme="4"/>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8"/>
        <bgColor indexed="64"/>
      </patternFill>
    </fill>
    <fill>
      <patternFill patternType="solid">
        <fgColor theme="8" tint="0.79998168889431442"/>
        <bgColor indexed="64"/>
      </patternFill>
    </fill>
    <fill>
      <patternFill patternType="solid">
        <fgColor theme="4" tint="0.59999389629810485"/>
        <bgColor indexed="64"/>
      </patternFill>
    </fill>
  </fills>
  <borders count="38">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medium">
        <color theme="5" tint="0.79998168889431442"/>
      </left>
      <right style="medium">
        <color theme="5" tint="0.79998168889431442"/>
      </right>
      <top style="medium">
        <color theme="5" tint="0.79998168889431442"/>
      </top>
      <bottom style="medium">
        <color theme="5" tint="0.79998168889431442"/>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right/>
      <top style="thin">
        <color theme="0"/>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tint="0.59999389629810485"/>
      </left>
      <right style="thin">
        <color theme="7" tint="0.59999389629810485"/>
      </right>
      <top style="thin">
        <color theme="7" tint="0.59999389629810485"/>
      </top>
      <bottom style="thin">
        <color theme="7" tint="0.59999389629810485"/>
      </bottom>
      <diagonal/>
    </border>
    <border>
      <left/>
      <right/>
      <top/>
      <bottom style="thin">
        <color theme="7"/>
      </bottom>
      <diagonal/>
    </border>
    <border>
      <left/>
      <right style="thin">
        <color theme="0"/>
      </right>
      <top/>
      <bottom/>
      <diagonal/>
    </border>
    <border>
      <left/>
      <right/>
      <top style="thin">
        <color theme="7"/>
      </top>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theme="0"/>
      </bottom>
      <diagonal/>
    </border>
    <border>
      <left style="thin">
        <color theme="0"/>
      </left>
      <right/>
      <top style="thin">
        <color theme="7"/>
      </top>
      <bottom/>
      <diagonal/>
    </border>
    <border>
      <left style="thin">
        <color theme="4"/>
      </left>
      <right style="thin">
        <color theme="4"/>
      </right>
      <top style="thin">
        <color theme="4"/>
      </top>
      <bottom style="thin">
        <color theme="4"/>
      </bottom>
      <diagonal/>
    </border>
    <border>
      <left/>
      <right/>
      <top style="thin">
        <color theme="4"/>
      </top>
      <bottom style="thin">
        <color theme="0"/>
      </bottom>
      <diagonal/>
    </border>
    <border>
      <left/>
      <right style="thin">
        <color theme="0"/>
      </right>
      <top style="thin">
        <color theme="7"/>
      </top>
      <bottom/>
      <diagonal/>
    </border>
  </borders>
  <cellStyleXfs count="49">
    <xf numFmtId="0" fontId="0" fillId="0" borderId="0"/>
    <xf numFmtId="0" fontId="6" fillId="0" borderId="1" applyNumberFormat="0" applyFill="0" applyAlignment="0" applyProtection="0"/>
    <xf numFmtId="0" fontId="4" fillId="0" borderId="2" applyNumberFormat="0" applyFill="0" applyBorder="0" applyAlignment="0" applyProtection="0"/>
    <xf numFmtId="0" fontId="5" fillId="0" borderId="3" applyNumberFormat="0" applyFill="0" applyBorder="0" applyAlignment="0" applyProtection="0"/>
    <xf numFmtId="168" fontId="10" fillId="0" borderId="0" applyFont="0" applyFill="0" applyBorder="0" applyAlignment="0" applyProtection="0"/>
    <xf numFmtId="14" fontId="10"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6" applyNumberFormat="0" applyAlignment="0" applyProtection="0"/>
    <xf numFmtId="0" fontId="20" fillId="11" borderId="7" applyNumberFormat="0" applyAlignment="0" applyProtection="0"/>
    <xf numFmtId="0" fontId="21" fillId="11" borderId="6" applyNumberFormat="0" applyAlignment="0" applyProtection="0"/>
    <xf numFmtId="0" fontId="22" fillId="0" borderId="8" applyNumberFormat="0" applyFill="0" applyAlignment="0" applyProtection="0"/>
    <xf numFmtId="0" fontId="23" fillId="12" borderId="9" applyNumberFormat="0" applyAlignment="0" applyProtection="0"/>
    <xf numFmtId="0" fontId="24" fillId="0" borderId="0" applyNumberFormat="0" applyFill="0" applyBorder="0" applyAlignment="0" applyProtection="0"/>
    <xf numFmtId="0" fontId="13" fillId="13" borderId="10" applyNumberFormat="0" applyFont="0" applyAlignment="0" applyProtection="0"/>
    <xf numFmtId="0" fontId="25" fillId="0" borderId="0" applyNumberFormat="0" applyFill="0" applyBorder="0" applyAlignment="0" applyProtection="0"/>
    <xf numFmtId="0" fontId="26" fillId="0" borderId="11" applyNumberFormat="0" applyFill="0" applyAlignment="0" applyProtection="0"/>
    <xf numFmtId="0" fontId="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159">
    <xf numFmtId="0" fontId="0" fillId="0" borderId="0" xfId="0"/>
    <xf numFmtId="0" fontId="3" fillId="0" borderId="0" xfId="0" applyFont="1"/>
    <xf numFmtId="0" fontId="4" fillId="0" borderId="0" xfId="0" applyFont="1"/>
    <xf numFmtId="0" fontId="7" fillId="0" borderId="0" xfId="0" applyFont="1"/>
    <xf numFmtId="0" fontId="8" fillId="0" borderId="0" xfId="0" applyFont="1"/>
    <xf numFmtId="0" fontId="0" fillId="0" borderId="0" xfId="0" applyAlignment="1">
      <alignment vertical="center"/>
    </xf>
    <xf numFmtId="0" fontId="7" fillId="0" borderId="0" xfId="0" applyFont="1" applyAlignment="1">
      <alignment wrapText="1"/>
    </xf>
    <xf numFmtId="0" fontId="11" fillId="4" borderId="14" xfId="3" applyFont="1" applyFill="1" applyBorder="1" applyAlignment="1">
      <alignment horizontal="center" vertical="center"/>
    </xf>
    <xf numFmtId="0" fontId="11" fillId="4" borderId="14" xfId="3" applyFont="1" applyFill="1" applyBorder="1" applyAlignment="1">
      <alignment horizontal="center" vertical="center" wrapText="1"/>
    </xf>
    <xf numFmtId="0" fontId="11" fillId="4" borderId="0" xfId="3" applyFont="1" applyFill="1" applyBorder="1" applyAlignment="1">
      <alignment horizontal="center" vertical="center" wrapText="1"/>
    </xf>
    <xf numFmtId="0" fontId="31" fillId="0" borderId="0" xfId="0" applyFont="1" applyAlignment="1">
      <alignment vertical="top"/>
    </xf>
    <xf numFmtId="0" fontId="30" fillId="0" borderId="0" xfId="0" applyFont="1"/>
    <xf numFmtId="0" fontId="29" fillId="40" borderId="4" xfId="2" applyFont="1" applyFill="1" applyBorder="1" applyAlignment="1">
      <alignment vertical="center" wrapText="1"/>
    </xf>
    <xf numFmtId="0" fontId="29" fillId="43" borderId="14" xfId="3" applyFont="1" applyFill="1" applyBorder="1" applyAlignment="1">
      <alignment horizontal="center" vertical="center"/>
    </xf>
    <xf numFmtId="0" fontId="29" fillId="43" borderId="0" xfId="3" applyFont="1" applyFill="1" applyBorder="1" applyAlignment="1">
      <alignment horizontal="center" vertical="center"/>
    </xf>
    <xf numFmtId="0" fontId="27" fillId="38" borderId="0" xfId="0" applyFont="1" applyFill="1" applyAlignment="1">
      <alignment horizontal="center" vertical="top"/>
    </xf>
    <xf numFmtId="0" fontId="29" fillId="43" borderId="27" xfId="3" applyFont="1" applyFill="1" applyBorder="1" applyAlignment="1">
      <alignment horizontal="center" vertical="center"/>
    </xf>
    <xf numFmtId="0" fontId="29" fillId="2" borderId="4" xfId="2" applyFont="1" applyFill="1" applyBorder="1" applyAlignment="1">
      <alignment vertical="center"/>
    </xf>
    <xf numFmtId="0" fontId="29" fillId="6" borderId="12" xfId="2" applyFont="1" applyFill="1" applyBorder="1" applyAlignment="1">
      <alignment vertical="center"/>
    </xf>
    <xf numFmtId="0" fontId="29" fillId="44" borderId="4" xfId="2" applyFont="1" applyFill="1" applyBorder="1" applyAlignment="1">
      <alignment vertical="center"/>
    </xf>
    <xf numFmtId="0" fontId="29" fillId="6" borderId="4" xfId="2" applyFont="1" applyFill="1" applyBorder="1" applyAlignment="1">
      <alignment vertical="center"/>
    </xf>
    <xf numFmtId="4" fontId="34" fillId="38" borderId="0" xfId="0" applyNumberFormat="1" applyFont="1" applyFill="1" applyAlignment="1">
      <alignment horizontal="center" vertical="center"/>
    </xf>
    <xf numFmtId="10" fontId="34" fillId="38" borderId="0" xfId="0" applyNumberFormat="1" applyFont="1" applyFill="1" applyAlignment="1">
      <alignment horizontal="center" vertical="center"/>
    </xf>
    <xf numFmtId="169" fontId="34" fillId="38" borderId="0" xfId="0" applyNumberFormat="1" applyFont="1" applyFill="1" applyAlignment="1">
      <alignment horizontal="center" vertical="center"/>
    </xf>
    <xf numFmtId="0" fontId="34" fillId="38" borderId="0" xfId="0" applyFont="1" applyFill="1" applyAlignment="1">
      <alignment vertical="top"/>
    </xf>
    <xf numFmtId="0" fontId="12" fillId="2" borderId="0" xfId="1" applyFont="1" applyFill="1" applyBorder="1" applyAlignment="1">
      <alignment vertical="center"/>
    </xf>
    <xf numFmtId="0" fontId="6" fillId="2" borderId="0" xfId="1" applyFill="1" applyBorder="1"/>
    <xf numFmtId="0" fontId="0" fillId="0" borderId="0" xfId="0" applyAlignment="1">
      <alignment vertical="top"/>
    </xf>
    <xf numFmtId="0" fontId="35" fillId="0" borderId="0" xfId="0" applyFont="1"/>
    <xf numFmtId="169" fontId="33" fillId="41" borderId="5" xfId="10" applyNumberFormat="1" applyFont="1" applyFill="1" applyBorder="1" applyAlignment="1">
      <alignment horizontal="center" vertical="center"/>
    </xf>
    <xf numFmtId="0" fontId="36" fillId="0" borderId="15" xfId="0" applyFont="1" applyBorder="1" applyAlignment="1">
      <alignment horizontal="center"/>
    </xf>
    <xf numFmtId="0" fontId="31" fillId="0" borderId="0" xfId="0" applyFont="1" applyAlignment="1">
      <alignment vertical="top" wrapText="1"/>
    </xf>
    <xf numFmtId="0" fontId="36" fillId="38" borderId="0" xfId="0" applyFont="1" applyFill="1" applyAlignment="1">
      <alignment horizontal="center" vertical="top" wrapText="1"/>
    </xf>
    <xf numFmtId="169" fontId="29" fillId="6" borderId="4" xfId="2" applyNumberFormat="1" applyFont="1" applyFill="1" applyBorder="1" applyAlignment="1">
      <alignment vertical="center"/>
    </xf>
    <xf numFmtId="169" fontId="29" fillId="44" borderId="4" xfId="2" applyNumberFormat="1" applyFont="1" applyFill="1" applyBorder="1" applyAlignment="1">
      <alignment vertical="center"/>
    </xf>
    <xf numFmtId="49" fontId="29" fillId="44" borderId="4" xfId="2" applyNumberFormat="1" applyFont="1" applyFill="1" applyBorder="1" applyAlignment="1">
      <alignment horizontal="center" vertical="center"/>
    </xf>
    <xf numFmtId="169" fontId="29" fillId="6" borderId="0" xfId="3" applyNumberFormat="1" applyFont="1" applyFill="1" applyBorder="1" applyAlignment="1">
      <alignment horizontal="right" vertical="center"/>
    </xf>
    <xf numFmtId="0" fontId="36" fillId="38" borderId="0" xfId="0" applyFont="1" applyFill="1" applyAlignment="1">
      <alignment horizontal="center" wrapText="1"/>
    </xf>
    <xf numFmtId="0" fontId="36" fillId="38" borderId="0" xfId="0" applyFont="1" applyFill="1" applyAlignment="1">
      <alignment horizontal="center" vertical="top"/>
    </xf>
    <xf numFmtId="49" fontId="29" fillId="6" borderId="4" xfId="2" applyNumberFormat="1" applyFont="1" applyFill="1" applyBorder="1" applyAlignment="1">
      <alignment horizontal="center" vertical="center"/>
    </xf>
    <xf numFmtId="0" fontId="39" fillId="2" borderId="4" xfId="2" applyFont="1" applyFill="1" applyBorder="1" applyAlignment="1">
      <alignment horizontal="center" vertical="center"/>
    </xf>
    <xf numFmtId="169" fontId="0" fillId="0" borderId="0" xfId="10" applyNumberFormat="1" applyFont="1"/>
    <xf numFmtId="0" fontId="28" fillId="2" borderId="4" xfId="2" applyFont="1" applyFill="1" applyBorder="1" applyAlignment="1">
      <alignment horizontal="center" vertical="center"/>
    </xf>
    <xf numFmtId="0" fontId="29" fillId="47" borderId="4" xfId="2" applyFont="1" applyFill="1" applyBorder="1" applyAlignment="1">
      <alignment vertical="center"/>
    </xf>
    <xf numFmtId="169" fontId="29" fillId="47" borderId="5" xfId="10" applyNumberFormat="1" applyFont="1" applyFill="1" applyBorder="1" applyAlignment="1">
      <alignment horizontal="center" vertical="center"/>
    </xf>
    <xf numFmtId="169" fontId="29" fillId="47" borderId="4" xfId="10" applyNumberFormat="1" applyFont="1" applyFill="1" applyBorder="1" applyAlignment="1">
      <alignment horizontal="center" vertical="center"/>
    </xf>
    <xf numFmtId="0" fontId="29" fillId="45" borderId="0" xfId="3" applyFont="1" applyFill="1" applyBorder="1" applyAlignment="1">
      <alignment horizontal="center" vertical="center"/>
    </xf>
    <xf numFmtId="0" fontId="29" fillId="45" borderId="14" xfId="3" applyFont="1" applyFill="1" applyBorder="1" applyAlignment="1">
      <alignment horizontal="left" vertical="center"/>
    </xf>
    <xf numFmtId="169" fontId="29" fillId="45" borderId="0" xfId="10" applyNumberFormat="1" applyFont="1" applyFill="1" applyBorder="1" applyAlignment="1">
      <alignment horizontal="center" vertical="center"/>
    </xf>
    <xf numFmtId="0" fontId="29" fillId="48" borderId="12" xfId="2" applyFont="1" applyFill="1" applyBorder="1" applyAlignment="1">
      <alignment vertical="center"/>
    </xf>
    <xf numFmtId="169" fontId="29" fillId="48" borderId="0" xfId="10" applyNumberFormat="1" applyFont="1" applyFill="1" applyBorder="1" applyAlignment="1">
      <alignment horizontal="center" vertical="center"/>
    </xf>
    <xf numFmtId="0" fontId="29" fillId="48" borderId="4" xfId="2" applyFont="1" applyFill="1" applyBorder="1" applyAlignment="1">
      <alignment vertical="center"/>
    </xf>
    <xf numFmtId="10" fontId="34" fillId="38" borderId="0" xfId="0" applyNumberFormat="1" applyFont="1" applyFill="1" applyAlignment="1">
      <alignment horizontal="center" vertical="top"/>
    </xf>
    <xf numFmtId="0" fontId="34" fillId="38" borderId="0" xfId="0" applyFont="1" applyFill="1" applyAlignment="1">
      <alignment horizontal="center" vertical="top"/>
    </xf>
    <xf numFmtId="0" fontId="29" fillId="45" borderId="5" xfId="3" applyFont="1" applyFill="1" applyBorder="1" applyAlignment="1">
      <alignment horizontal="center" vertical="center"/>
    </xf>
    <xf numFmtId="169" fontId="29" fillId="45" borderId="5" xfId="10" applyNumberFormat="1" applyFont="1" applyFill="1" applyBorder="1" applyAlignment="1">
      <alignment horizontal="center" vertical="center"/>
    </xf>
    <xf numFmtId="0" fontId="36" fillId="38" borderId="0" xfId="0" applyFont="1" applyFill="1" applyAlignment="1">
      <alignment horizontal="center" vertical="center" wrapText="1"/>
    </xf>
    <xf numFmtId="169" fontId="34" fillId="38" borderId="0" xfId="10" applyNumberFormat="1" applyFont="1" applyFill="1" applyAlignment="1">
      <alignment horizontal="center" vertical="center"/>
    </xf>
    <xf numFmtId="0" fontId="36" fillId="38" borderId="0" xfId="0" applyFont="1" applyFill="1" applyAlignment="1">
      <alignment horizontal="center" vertical="center"/>
    </xf>
    <xf numFmtId="0" fontId="31" fillId="0" borderId="0" xfId="0" applyFont="1" applyAlignment="1">
      <alignment horizontal="left" vertical="top" wrapText="1"/>
    </xf>
    <xf numFmtId="0" fontId="39" fillId="5" borderId="19" xfId="2" applyFont="1" applyFill="1" applyBorder="1" applyAlignment="1">
      <alignment horizontal="center" vertical="center"/>
    </xf>
    <xf numFmtId="0" fontId="11" fillId="3" borderId="0" xfId="3" applyFont="1" applyFill="1" applyBorder="1" applyAlignment="1">
      <alignment horizontal="center" vertical="center"/>
    </xf>
    <xf numFmtId="0" fontId="29" fillId="49" borderId="4" xfId="2" applyFont="1" applyFill="1" applyBorder="1" applyAlignment="1">
      <alignment vertical="center"/>
    </xf>
    <xf numFmtId="3" fontId="29" fillId="46" borderId="4" xfId="2" applyNumberFormat="1" applyFont="1" applyFill="1" applyBorder="1" applyAlignment="1">
      <alignment vertical="center"/>
    </xf>
    <xf numFmtId="9" fontId="29" fillId="46" borderId="4" xfId="10" applyFont="1" applyFill="1" applyBorder="1" applyAlignment="1">
      <alignment horizontal="center" vertical="center"/>
    </xf>
    <xf numFmtId="0" fontId="28" fillId="2" borderId="4" xfId="2" applyFont="1" applyFill="1" applyBorder="1" applyAlignment="1">
      <alignment vertical="center"/>
    </xf>
    <xf numFmtId="0" fontId="11" fillId="4" borderId="13" xfId="3" applyFont="1" applyFill="1" applyBorder="1" applyAlignment="1">
      <alignment vertical="center" wrapText="1"/>
    </xf>
    <xf numFmtId="0" fontId="43" fillId="0" borderId="0" xfId="0" applyFont="1"/>
    <xf numFmtId="0" fontId="44" fillId="0" borderId="0" xfId="0" applyFont="1"/>
    <xf numFmtId="0" fontId="45" fillId="4" borderId="0" xfId="3" applyFont="1" applyFill="1" applyBorder="1" applyAlignment="1">
      <alignment horizontal="center" vertical="center" wrapText="1"/>
    </xf>
    <xf numFmtId="9" fontId="28" fillId="2" borderId="4" xfId="10" applyFont="1" applyFill="1" applyBorder="1" applyAlignment="1">
      <alignment horizontal="center" vertical="center"/>
    </xf>
    <xf numFmtId="0" fontId="46" fillId="0" borderId="0" xfId="0" applyFont="1"/>
    <xf numFmtId="9" fontId="28" fillId="5" borderId="19" xfId="10" applyFont="1" applyFill="1" applyBorder="1" applyAlignment="1">
      <alignment horizontal="center" vertical="center"/>
    </xf>
    <xf numFmtId="169" fontId="28" fillId="2" borderId="4" xfId="10" applyNumberFormat="1" applyFont="1" applyFill="1" applyBorder="1" applyAlignment="1">
      <alignment horizontal="center" vertical="center"/>
    </xf>
    <xf numFmtId="0" fontId="28" fillId="43" borderId="0" xfId="3" applyFont="1" applyFill="1" applyBorder="1" applyAlignment="1">
      <alignment horizontal="center" vertical="center"/>
    </xf>
    <xf numFmtId="49" fontId="28" fillId="6" borderId="4" xfId="2" applyNumberFormat="1" applyFont="1" applyFill="1" applyBorder="1" applyAlignment="1">
      <alignment horizontal="center" vertical="center"/>
    </xf>
    <xf numFmtId="49" fontId="28" fillId="44" borderId="4" xfId="2" applyNumberFormat="1" applyFont="1" applyFill="1" applyBorder="1" applyAlignment="1">
      <alignment horizontal="center" vertical="center"/>
    </xf>
    <xf numFmtId="0" fontId="45" fillId="3" borderId="0" xfId="3" applyFont="1" applyFill="1" applyBorder="1" applyAlignment="1">
      <alignment horizontal="center" vertical="center"/>
    </xf>
    <xf numFmtId="3" fontId="28" fillId="46" borderId="4" xfId="2" applyNumberFormat="1" applyFont="1" applyFill="1" applyBorder="1" applyAlignment="1">
      <alignment vertical="center"/>
    </xf>
    <xf numFmtId="0" fontId="31" fillId="0" borderId="0" xfId="0" applyFont="1" applyAlignment="1">
      <alignment horizontal="left" vertical="top"/>
    </xf>
    <xf numFmtId="0" fontId="29" fillId="5" borderId="19" xfId="2" applyFont="1" applyFill="1" applyBorder="1" applyAlignment="1">
      <alignment horizontal="right" vertical="center"/>
    </xf>
    <xf numFmtId="0" fontId="48" fillId="0" borderId="0" xfId="0" applyFont="1" applyAlignment="1">
      <alignment vertical="top"/>
    </xf>
    <xf numFmtId="0" fontId="9" fillId="3" borderId="0" xfId="2" applyFont="1" applyFill="1" applyBorder="1" applyAlignment="1">
      <alignment horizontal="center" vertical="center"/>
    </xf>
    <xf numFmtId="0" fontId="32" fillId="4" borderId="14" xfId="3" applyFont="1" applyFill="1" applyBorder="1" applyAlignment="1">
      <alignment horizontal="center" vertical="center"/>
    </xf>
    <xf numFmtId="0" fontId="32" fillId="4" borderId="0" xfId="3" applyFont="1" applyFill="1" applyBorder="1" applyAlignment="1">
      <alignment horizontal="center" vertical="center"/>
    </xf>
    <xf numFmtId="0" fontId="29" fillId="6" borderId="12" xfId="3" applyFont="1" applyFill="1" applyBorder="1" applyAlignment="1">
      <alignment horizontal="center" vertical="center"/>
    </xf>
    <xf numFmtId="0" fontId="29" fillId="6" borderId="13" xfId="3" applyFont="1" applyFill="1" applyBorder="1" applyAlignment="1">
      <alignment horizontal="center" vertical="center"/>
    </xf>
    <xf numFmtId="0" fontId="29" fillId="6" borderId="4" xfId="2" applyFont="1" applyFill="1" applyBorder="1" applyAlignment="1">
      <alignment horizontal="center" vertical="center" wrapText="1"/>
    </xf>
    <xf numFmtId="0" fontId="29" fillId="6" borderId="31" xfId="2" applyFont="1" applyFill="1" applyBorder="1" applyAlignment="1">
      <alignment horizontal="center" vertical="center" wrapText="1"/>
    </xf>
    <xf numFmtId="0" fontId="29" fillId="6" borderId="4" xfId="2" applyFont="1" applyFill="1" applyBorder="1" applyAlignment="1">
      <alignment horizontal="center" vertical="center"/>
    </xf>
    <xf numFmtId="0" fontId="29" fillId="6" borderId="31" xfId="2" applyFont="1" applyFill="1" applyBorder="1" applyAlignment="1">
      <alignment horizontal="center" vertical="center"/>
    </xf>
    <xf numFmtId="0" fontId="32" fillId="3" borderId="35" xfId="3" applyFont="1" applyFill="1" applyBorder="1" applyAlignment="1">
      <alignment horizontal="center" vertical="center"/>
    </xf>
    <xf numFmtId="0" fontId="29" fillId="49" borderId="19" xfId="2" applyFont="1" applyFill="1" applyBorder="1" applyAlignment="1">
      <alignment horizontal="left" vertical="center" wrapText="1"/>
    </xf>
    <xf numFmtId="0" fontId="29" fillId="49" borderId="20" xfId="2" applyFont="1" applyFill="1" applyBorder="1" applyAlignment="1">
      <alignment horizontal="left" vertical="center" wrapText="1"/>
    </xf>
    <xf numFmtId="3" fontId="28" fillId="46" borderId="19" xfId="2" applyNumberFormat="1" applyFont="1" applyFill="1" applyBorder="1" applyAlignment="1">
      <alignment horizontal="right" vertical="center"/>
    </xf>
    <xf numFmtId="3" fontId="28" fillId="46" borderId="20" xfId="2" applyNumberFormat="1" applyFont="1" applyFill="1" applyBorder="1" applyAlignment="1">
      <alignment horizontal="right" vertical="center"/>
    </xf>
    <xf numFmtId="3" fontId="29" fillId="46" borderId="19" xfId="2" applyNumberFormat="1" applyFont="1" applyFill="1" applyBorder="1" applyAlignment="1">
      <alignment horizontal="right" vertical="center"/>
    </xf>
    <xf numFmtId="3" fontId="29" fillId="46" borderId="20" xfId="2" applyNumberFormat="1" applyFont="1" applyFill="1" applyBorder="1" applyAlignment="1">
      <alignment horizontal="right" vertical="center"/>
    </xf>
    <xf numFmtId="9" fontId="29" fillId="46" borderId="19" xfId="10" applyFont="1" applyFill="1" applyBorder="1" applyAlignment="1">
      <alignment horizontal="center" vertical="center"/>
    </xf>
    <xf numFmtId="9" fontId="29" fillId="46" borderId="20" xfId="10" applyFont="1" applyFill="1" applyBorder="1" applyAlignment="1">
      <alignment horizontal="center" vertical="center"/>
    </xf>
    <xf numFmtId="0" fontId="29" fillId="6" borderId="0" xfId="2" applyFont="1" applyFill="1" applyBorder="1" applyAlignment="1">
      <alignment horizontal="center" vertical="center" wrapText="1"/>
    </xf>
    <xf numFmtId="0" fontId="31" fillId="0" borderId="28" xfId="0" applyFont="1" applyBorder="1" applyAlignment="1">
      <alignment horizontal="left" vertical="top" wrapText="1"/>
    </xf>
    <xf numFmtId="0" fontId="39" fillId="5" borderId="19" xfId="2" applyFont="1" applyFill="1" applyBorder="1" applyAlignment="1">
      <alignment horizontal="center" vertical="center"/>
    </xf>
    <xf numFmtId="0" fontId="39" fillId="5" borderId="20" xfId="2" applyFont="1" applyFill="1" applyBorder="1" applyAlignment="1">
      <alignment horizontal="center" vertical="center"/>
    </xf>
    <xf numFmtId="169" fontId="28" fillId="2" borderId="32" xfId="10" applyNumberFormat="1" applyFont="1" applyFill="1" applyBorder="1" applyAlignment="1">
      <alignment horizontal="center" vertical="center"/>
    </xf>
    <xf numFmtId="169" fontId="28" fillId="2" borderId="12" xfId="10" applyNumberFormat="1" applyFont="1" applyFill="1" applyBorder="1" applyAlignment="1">
      <alignment horizontal="center" vertical="center"/>
    </xf>
    <xf numFmtId="0" fontId="29" fillId="5" borderId="19" xfId="2" applyFont="1" applyFill="1" applyBorder="1" applyAlignment="1">
      <alignment horizontal="left" vertical="center"/>
    </xf>
    <xf numFmtId="0" fontId="29" fillId="5" borderId="20" xfId="2" applyFont="1" applyFill="1" applyBorder="1" applyAlignment="1">
      <alignment horizontal="left" vertical="center"/>
    </xf>
    <xf numFmtId="0" fontId="40" fillId="4" borderId="14" xfId="3" applyFont="1" applyFill="1" applyBorder="1" applyAlignment="1">
      <alignment horizontal="center" vertical="center"/>
    </xf>
    <xf numFmtId="0" fontId="40" fillId="4" borderId="0" xfId="3" applyFont="1" applyFill="1" applyBorder="1" applyAlignment="1">
      <alignment horizontal="center" vertical="center"/>
    </xf>
    <xf numFmtId="0" fontId="32" fillId="39" borderId="12" xfId="2" applyFont="1" applyFill="1" applyBorder="1" applyAlignment="1">
      <alignment horizontal="center" vertical="center" wrapText="1"/>
    </xf>
    <xf numFmtId="0" fontId="32" fillId="39" borderId="13" xfId="2" applyFont="1" applyFill="1" applyBorder="1" applyAlignment="1">
      <alignment horizontal="center" vertical="center" wrapText="1"/>
    </xf>
    <xf numFmtId="0" fontId="28" fillId="40" borderId="23" xfId="2" applyFont="1" applyFill="1" applyBorder="1" applyAlignment="1">
      <alignment horizontal="center" vertical="center" wrapText="1"/>
    </xf>
    <xf numFmtId="0" fontId="28" fillId="40" borderId="0" xfId="2" applyFont="1" applyFill="1" applyBorder="1" applyAlignment="1">
      <alignment horizontal="center" vertical="center" wrapText="1"/>
    </xf>
    <xf numFmtId="0" fontId="1" fillId="35" borderId="23" xfId="46" applyFont="1" applyBorder="1" applyAlignment="1">
      <alignment horizontal="center" vertical="center" wrapText="1"/>
    </xf>
    <xf numFmtId="0" fontId="2" fillId="35" borderId="23" xfId="46" applyBorder="1" applyAlignment="1">
      <alignment horizontal="center" vertical="center" wrapText="1"/>
    </xf>
    <xf numFmtId="0" fontId="2" fillId="35" borderId="0" xfId="46" applyBorder="1" applyAlignment="1">
      <alignment horizontal="center" vertical="center" wrapText="1"/>
    </xf>
    <xf numFmtId="0" fontId="31" fillId="0" borderId="0" xfId="0" applyFont="1" applyAlignment="1">
      <alignment horizontal="left" vertical="top" wrapText="1"/>
    </xf>
    <xf numFmtId="0" fontId="37" fillId="2" borderId="0" xfId="1" applyFont="1" applyFill="1" applyBorder="1" applyAlignment="1">
      <alignment horizontal="center" vertical="center" wrapText="1"/>
    </xf>
    <xf numFmtId="0" fontId="36" fillId="0" borderId="16" xfId="0" applyFont="1" applyBorder="1" applyAlignment="1">
      <alignment horizontal="center"/>
    </xf>
    <xf numFmtId="0" fontId="36" fillId="0" borderId="17" xfId="0" applyFont="1" applyBorder="1" applyAlignment="1">
      <alignment horizontal="center"/>
    </xf>
    <xf numFmtId="0" fontId="36" fillId="0" borderId="18" xfId="0" applyFont="1" applyBorder="1" applyAlignment="1">
      <alignment horizontal="center"/>
    </xf>
    <xf numFmtId="0" fontId="36" fillId="0" borderId="21" xfId="0" applyFont="1" applyBorder="1" applyAlignment="1">
      <alignment horizontal="center"/>
    </xf>
    <xf numFmtId="0" fontId="36" fillId="0" borderId="22" xfId="0" applyFont="1" applyBorder="1" applyAlignment="1">
      <alignment horizontal="center"/>
    </xf>
    <xf numFmtId="169" fontId="28" fillId="5" borderId="19" xfId="10" applyNumberFormat="1" applyFont="1" applyFill="1" applyBorder="1" applyAlignment="1">
      <alignment horizontal="center" vertical="center"/>
    </xf>
    <xf numFmtId="169" fontId="28" fillId="5" borderId="20" xfId="10" applyNumberFormat="1" applyFont="1" applyFill="1" applyBorder="1" applyAlignment="1">
      <alignment horizontal="center" vertical="center"/>
    </xf>
    <xf numFmtId="0" fontId="28" fillId="2" borderId="23" xfId="2" applyFont="1" applyFill="1" applyBorder="1" applyAlignment="1">
      <alignment horizontal="center" vertical="center" wrapText="1"/>
    </xf>
    <xf numFmtId="0" fontId="28" fillId="2" borderId="0" xfId="2" applyFont="1" applyFill="1" applyBorder="1" applyAlignment="1">
      <alignment horizontal="center" vertical="center" wrapText="1"/>
    </xf>
    <xf numFmtId="0" fontId="41" fillId="44" borderId="23" xfId="0" applyFont="1" applyFill="1" applyBorder="1" applyAlignment="1">
      <alignment horizontal="center" vertical="center" wrapText="1"/>
    </xf>
    <xf numFmtId="0" fontId="41" fillId="44" borderId="23" xfId="0" applyFont="1" applyFill="1" applyBorder="1" applyAlignment="1">
      <alignment horizontal="center" vertical="center"/>
    </xf>
    <xf numFmtId="0" fontId="11" fillId="3" borderId="36" xfId="3" applyFont="1" applyFill="1" applyBorder="1" applyAlignment="1">
      <alignment horizontal="center" vertical="center"/>
    </xf>
    <xf numFmtId="3" fontId="28" fillId="46" borderId="32" xfId="2" applyNumberFormat="1" applyFont="1" applyFill="1" applyBorder="1" applyAlignment="1">
      <alignment horizontal="center" vertical="center" wrapText="1"/>
    </xf>
    <xf numFmtId="3" fontId="28" fillId="46" borderId="23" xfId="2" applyNumberFormat="1" applyFont="1" applyFill="1" applyBorder="1" applyAlignment="1">
      <alignment horizontal="center" vertical="center" wrapText="1"/>
    </xf>
    <xf numFmtId="3" fontId="28" fillId="46" borderId="14" xfId="2" applyNumberFormat="1" applyFont="1" applyFill="1" applyBorder="1" applyAlignment="1">
      <alignment horizontal="center" vertical="center" wrapText="1"/>
    </xf>
    <xf numFmtId="3" fontId="28" fillId="46" borderId="0" xfId="2" applyNumberFormat="1" applyFont="1" applyFill="1" applyBorder="1" applyAlignment="1">
      <alignment horizontal="center" vertical="center" wrapText="1"/>
    </xf>
    <xf numFmtId="3" fontId="28" fillId="46" borderId="12" xfId="2" applyNumberFormat="1" applyFont="1" applyFill="1" applyBorder="1" applyAlignment="1">
      <alignment horizontal="center" vertical="center" wrapText="1"/>
    </xf>
    <xf numFmtId="3" fontId="28" fillId="46" borderId="13" xfId="2" applyNumberFormat="1" applyFont="1" applyFill="1" applyBorder="1" applyAlignment="1">
      <alignment horizontal="center" vertical="center" wrapText="1"/>
    </xf>
    <xf numFmtId="0" fontId="41" fillId="44" borderId="34" xfId="0" applyFont="1" applyFill="1" applyBorder="1" applyAlignment="1">
      <alignment horizontal="center" vertical="center"/>
    </xf>
    <xf numFmtId="0" fontId="41" fillId="44" borderId="30" xfId="0" applyFont="1" applyFill="1" applyBorder="1" applyAlignment="1">
      <alignment horizontal="center" vertical="center"/>
    </xf>
    <xf numFmtId="0" fontId="41" fillId="42" borderId="24" xfId="3" applyFont="1" applyFill="1" applyBorder="1" applyAlignment="1">
      <alignment horizontal="center" vertical="center"/>
    </xf>
    <xf numFmtId="0" fontId="41" fillId="42" borderId="25" xfId="3" applyFont="1" applyFill="1" applyBorder="1" applyAlignment="1">
      <alignment horizontal="center" vertical="center"/>
    </xf>
    <xf numFmtId="0" fontId="41" fillId="42" borderId="26" xfId="3" applyFont="1" applyFill="1" applyBorder="1" applyAlignment="1">
      <alignment horizontal="center" vertical="center"/>
    </xf>
    <xf numFmtId="0" fontId="29" fillId="43" borderId="30" xfId="3" applyFont="1" applyFill="1" applyBorder="1" applyAlignment="1">
      <alignment horizontal="center" vertical="center"/>
    </xf>
    <xf numFmtId="0" fontId="29" fillId="43" borderId="37" xfId="3" applyFont="1" applyFill="1" applyBorder="1" applyAlignment="1">
      <alignment horizontal="center" vertical="center"/>
    </xf>
    <xf numFmtId="0" fontId="47" fillId="48" borderId="14" xfId="2" applyFont="1" applyFill="1" applyBorder="1" applyAlignment="1">
      <alignment horizontal="center" vertical="center" wrapText="1"/>
    </xf>
    <xf numFmtId="0" fontId="47" fillId="48" borderId="0" xfId="2" applyFont="1" applyFill="1" applyBorder="1" applyAlignment="1">
      <alignment horizontal="center" vertical="center" wrapText="1"/>
    </xf>
    <xf numFmtId="0" fontId="29" fillId="48" borderId="14" xfId="2" applyFont="1" applyFill="1" applyBorder="1" applyAlignment="1">
      <alignment horizontal="center" vertical="center" wrapText="1"/>
    </xf>
    <xf numFmtId="0" fontId="29" fillId="48" borderId="29" xfId="2" applyFont="1" applyFill="1" applyBorder="1" applyAlignment="1">
      <alignment horizontal="center" vertical="center" wrapText="1"/>
    </xf>
    <xf numFmtId="0" fontId="42" fillId="47" borderId="0" xfId="3" applyFont="1" applyFill="1" applyBorder="1" applyAlignment="1">
      <alignment horizontal="center" vertical="center"/>
    </xf>
    <xf numFmtId="0" fontId="11" fillId="47" borderId="0" xfId="0" applyFont="1" applyFill="1" applyAlignment="1">
      <alignment horizontal="center" vertical="center"/>
    </xf>
    <xf numFmtId="10" fontId="34" fillId="38" borderId="0" xfId="0" applyNumberFormat="1" applyFont="1" applyFill="1" applyAlignment="1">
      <alignment horizontal="center" vertical="top"/>
    </xf>
    <xf numFmtId="0" fontId="11" fillId="47" borderId="0" xfId="0" applyFont="1" applyFill="1" applyAlignment="1">
      <alignment horizontal="center"/>
    </xf>
    <xf numFmtId="0" fontId="32" fillId="47" borderId="0" xfId="0" applyFont="1" applyFill="1" applyAlignment="1">
      <alignment horizontal="center"/>
    </xf>
    <xf numFmtId="0" fontId="29" fillId="45" borderId="0" xfId="3" applyFont="1" applyFill="1" applyBorder="1" applyAlignment="1">
      <alignment horizontal="center" vertical="center"/>
    </xf>
    <xf numFmtId="0" fontId="29" fillId="45" borderId="13" xfId="3" applyFont="1" applyFill="1" applyBorder="1" applyAlignment="1">
      <alignment horizontal="center" vertical="center"/>
    </xf>
    <xf numFmtId="169" fontId="29" fillId="48" borderId="0" xfId="10" applyNumberFormat="1" applyFont="1" applyFill="1" applyBorder="1" applyAlignment="1">
      <alignment horizontal="center" vertical="center"/>
    </xf>
    <xf numFmtId="169" fontId="29" fillId="48" borderId="13" xfId="10" applyNumberFormat="1" applyFont="1" applyFill="1" applyBorder="1" applyAlignment="1">
      <alignment horizontal="center" vertical="center"/>
    </xf>
    <xf numFmtId="0" fontId="29" fillId="48" borderId="29" xfId="3" applyFont="1" applyFill="1" applyBorder="1" applyAlignment="1">
      <alignment horizontal="center" vertical="center"/>
    </xf>
    <xf numFmtId="0" fontId="29" fillId="48" borderId="33" xfId="3" applyFont="1" applyFill="1" applyBorder="1" applyAlignment="1">
      <alignment horizontal="center" vertical="center"/>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12"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Fecha" xfId="5" xr:uid="{00000000-0005-0000-0000-00001F000000}"/>
    <cellStyle name="Incorrecto" xfId="14" builtinId="27" customBuiltin="1"/>
    <cellStyle name="Millares" xfId="6" builtinId="3" customBuiltin="1"/>
    <cellStyle name="Millares [0]" xfId="7" builtinId="6" customBuiltin="1"/>
    <cellStyle name="Moneda" xfId="8" builtinId="4" customBuiltin="1"/>
    <cellStyle name="Moneda [0]" xfId="9" builtinId="7" customBuiltin="1"/>
    <cellStyle name="Neutral" xfId="15" builtinId="28" customBuiltin="1"/>
    <cellStyle name="Normal" xfId="0" builtinId="0" customBuiltin="1"/>
    <cellStyle name="Notas" xfId="22" builtinId="10" customBuiltin="1"/>
    <cellStyle name="Porcentaje" xfId="10" builtinId="5" customBuiltin="1"/>
    <cellStyle name="Salida" xfId="17" builtinId="21" customBuiltin="1"/>
    <cellStyle name="Teléfono" xfId="4" xr:uid="{00000000-0005-0000-0000-00002A000000}"/>
    <cellStyle name="Texto de advertencia" xfId="21" builtinId="11" customBuiltin="1"/>
    <cellStyle name="Texto explicativo" xfId="23" builtinId="53" customBuiltin="1"/>
    <cellStyle name="Título" xfId="11" builtinId="15" customBuiltin="1"/>
    <cellStyle name="Título 2" xfId="2" builtinId="17" customBuiltin="1"/>
    <cellStyle name="Título 3" xfId="3" builtinId="18" customBuiltin="1"/>
    <cellStyle name="Total" xfId="24" builtinId="25" customBuiltin="1"/>
  </cellStyles>
  <dxfs count="12">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Libreta de direcciones" pivot="0" count="5" xr9:uid="{00000000-0011-0000-FFFF-FFFF00000000}">
      <tableStyleElement type="wholeTable" dxfId="11"/>
      <tableStyleElement type="headerRow" dxfId="10"/>
      <tableStyleElement type="totalRow" dxfId="9"/>
      <tableStyleElement type="firstRowStripe" dxfId="8"/>
      <tableStyleElement type="secondRowStripe" dxfId="7"/>
    </tableStyle>
    <tableStyle name="Presupuesto personal mensual" pivot="0" count="7" xr9:uid="{00000000-0011-0000-FFFF-FFFF01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1270722</xdr:colOff>
      <xdr:row>0</xdr:row>
      <xdr:rowOff>154781</xdr:rowOff>
    </xdr:from>
    <xdr:to>
      <xdr:col>11</xdr:col>
      <xdr:colOff>408062</xdr:colOff>
      <xdr:row>2</xdr:row>
      <xdr:rowOff>42568</xdr:rowOff>
    </xdr:to>
    <xdr:pic>
      <xdr:nvPicPr>
        <xdr:cNvPr id="4" name="Imagen 3">
          <a:extLst>
            <a:ext uri="{FF2B5EF4-FFF2-40B4-BE49-F238E27FC236}">
              <a16:creationId xmlns:a16="http://schemas.microsoft.com/office/drawing/2014/main" id="{585327C1-B08C-4993-8868-6634B17C0485}"/>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42147" y1="64912" x2="42147" y2="64912"/>
                      <a14:foregroundMark x1="47800" y1="64912" x2="47800" y2="64912"/>
                      <a14:foregroundMark x1="54704" y1="64570" x2="54704" y2="64570"/>
                      <a14:foregroundMark x1="74545" y1="65255" x2="74545" y2="65255"/>
                      <a14:foregroundMark x1="75152" y1="65640" x2="75152" y2="65640"/>
                      <a14:foregroundMark x1="47800" y1="64185" x2="47800" y2="64185"/>
                      <a14:foregroundMark x1="44044" y1="63500" x2="44044" y2="63500"/>
                      <a14:foregroundMark x1="44347" y1="64185" x2="44347" y2="64185"/>
                      <a14:foregroundMark x1="44044" y1="65982" x2="44044" y2="65982"/>
                      <a14:foregroundMark x1="41806" y1="63500" x2="41806" y2="63500"/>
                      <a14:foregroundMark x1="54704" y1="64185" x2="54704" y2="64185"/>
                      <a14:foregroundMark x1="57549" y1="65982" x2="57549" y2="65982"/>
                      <a14:foregroundMark x1="56601" y1="64570" x2="56601" y2="64570"/>
                      <a14:foregroundMark x1="56601" y1="65255" x2="56601" y2="65255"/>
                    </a14:backgroundRemoval>
                  </a14:imgEffect>
                </a14:imgLayer>
              </a14:imgProps>
            </a:ext>
            <a:ext uri="{28A0092B-C50C-407E-A947-70E740481C1C}">
              <a14:useLocalDpi xmlns:a14="http://schemas.microsoft.com/office/drawing/2010/main" val="0"/>
            </a:ext>
          </a:extLst>
        </a:blip>
        <a:srcRect l="11476" t="18750" r="16481" b="24306"/>
        <a:stretch/>
      </xdr:blipFill>
      <xdr:spPr>
        <a:xfrm>
          <a:off x="13343660" y="154781"/>
          <a:ext cx="1339996" cy="983162"/>
        </a:xfrm>
        <a:prstGeom prst="rect">
          <a:avLst/>
        </a:prstGeom>
      </xdr:spPr>
    </xdr:pic>
    <xdr:clientData/>
  </xdr:twoCellAnchor>
</xdr:wsDr>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B1:C21"/>
  <sheetViews>
    <sheetView showGridLines="0" workbookViewId="0">
      <selection activeCell="E7" sqref="E7"/>
    </sheetView>
  </sheetViews>
  <sheetFormatPr baseColWidth="10" defaultColWidth="9" defaultRowHeight="12.75"/>
  <cols>
    <col min="1" max="1" width="2.375" customWidth="1"/>
    <col min="2" max="2" width="39.625" bestFit="1" customWidth="1"/>
  </cols>
  <sheetData>
    <row r="1" spans="2:3" s="5" customFormat="1" ht="30" customHeight="1">
      <c r="B1" s="82" t="s">
        <v>16</v>
      </c>
      <c r="C1" s="82"/>
    </row>
    <row r="2" spans="2:3">
      <c r="B2" s="27" t="s">
        <v>28</v>
      </c>
      <c r="C2" t="s">
        <v>44</v>
      </c>
    </row>
    <row r="3" spans="2:3">
      <c r="B3" s="27" t="s">
        <v>29</v>
      </c>
      <c r="C3" t="s">
        <v>44</v>
      </c>
    </row>
    <row r="4" spans="2:3">
      <c r="B4" t="s">
        <v>18</v>
      </c>
      <c r="C4" t="s">
        <v>44</v>
      </c>
    </row>
    <row r="5" spans="2:3">
      <c r="B5" t="s">
        <v>30</v>
      </c>
      <c r="C5" t="s">
        <v>44</v>
      </c>
    </row>
    <row r="6" spans="2:3">
      <c r="B6" t="s">
        <v>31</v>
      </c>
      <c r="C6" t="s">
        <v>44</v>
      </c>
    </row>
    <row r="7" spans="2:3">
      <c r="B7" t="s">
        <v>32</v>
      </c>
      <c r="C7" t="s">
        <v>44</v>
      </c>
    </row>
    <row r="8" spans="2:3">
      <c r="B8" t="s">
        <v>33</v>
      </c>
      <c r="C8" t="s">
        <v>44</v>
      </c>
    </row>
    <row r="9" spans="2:3">
      <c r="B9" t="s">
        <v>34</v>
      </c>
      <c r="C9" t="s">
        <v>44</v>
      </c>
    </row>
    <row r="10" spans="2:3">
      <c r="B10" t="s">
        <v>7</v>
      </c>
      <c r="C10" t="s">
        <v>44</v>
      </c>
    </row>
    <row r="11" spans="2:3">
      <c r="B11" t="s">
        <v>8</v>
      </c>
      <c r="C11" t="s">
        <v>44</v>
      </c>
    </row>
    <row r="12" spans="2:3">
      <c r="B12" t="s">
        <v>35</v>
      </c>
      <c r="C12" t="s">
        <v>44</v>
      </c>
    </row>
    <row r="13" spans="2:3">
      <c r="B13" t="s">
        <v>36</v>
      </c>
      <c r="C13" t="s">
        <v>44</v>
      </c>
    </row>
    <row r="14" spans="2:3">
      <c r="B14" t="s">
        <v>37</v>
      </c>
      <c r="C14" t="s">
        <v>44</v>
      </c>
    </row>
    <row r="15" spans="2:3">
      <c r="B15" t="s">
        <v>38</v>
      </c>
      <c r="C15" t="s">
        <v>44</v>
      </c>
    </row>
    <row r="16" spans="2:3">
      <c r="B16" t="s">
        <v>39</v>
      </c>
      <c r="C16" t="s">
        <v>44</v>
      </c>
    </row>
    <row r="17" spans="2:3">
      <c r="B17" t="s">
        <v>40</v>
      </c>
      <c r="C17" t="s">
        <v>44</v>
      </c>
    </row>
    <row r="18" spans="2:3">
      <c r="B18" t="s">
        <v>41</v>
      </c>
      <c r="C18" t="s">
        <v>44</v>
      </c>
    </row>
    <row r="19" spans="2:3" s="28" customFormat="1">
      <c r="B19" t="s">
        <v>42</v>
      </c>
      <c r="C19" t="s">
        <v>44</v>
      </c>
    </row>
    <row r="20" spans="2:3">
      <c r="B20" t="s">
        <v>23</v>
      </c>
      <c r="C20" t="s">
        <v>44</v>
      </c>
    </row>
    <row r="21" spans="2:3">
      <c r="B21" t="s">
        <v>43</v>
      </c>
      <c r="C21" t="s">
        <v>44</v>
      </c>
    </row>
  </sheetData>
  <mergeCells count="1">
    <mergeCell ref="B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O70"/>
  <sheetViews>
    <sheetView showGridLines="0" tabSelected="1" zoomScale="60" zoomScaleNormal="60" zoomScaleSheetLayoutView="20" workbookViewId="0">
      <selection activeCell="B47" sqref="B47"/>
    </sheetView>
  </sheetViews>
  <sheetFormatPr baseColWidth="10" defaultColWidth="9" defaultRowHeight="15"/>
  <cols>
    <col min="1" max="1" width="2.625" style="4" customWidth="1"/>
    <col min="2" max="2" width="44.125" customWidth="1"/>
    <col min="3" max="3" width="10.125" customWidth="1"/>
    <col min="4" max="4" width="25" customWidth="1"/>
    <col min="5" max="5" width="22.75" style="68" customWidth="1"/>
    <col min="6" max="6" width="20.5" bestFit="1" customWidth="1"/>
    <col min="7" max="7" width="21.5" customWidth="1"/>
    <col min="8" max="8" width="35.375" customWidth="1"/>
    <col min="9" max="9" width="20.625" customWidth="1"/>
    <col min="10" max="10" width="29" customWidth="1"/>
    <col min="11" max="11" width="29.75" bestFit="1" customWidth="1"/>
    <col min="12" max="12" width="18.875" customWidth="1"/>
  </cols>
  <sheetData>
    <row r="1" spans="1:15" s="1" customFormat="1">
      <c r="A1" s="3" t="s">
        <v>0</v>
      </c>
      <c r="E1" s="67"/>
    </row>
    <row r="2" spans="1:15" s="1" customFormat="1" ht="71.25" customHeight="1">
      <c r="A2" s="6" t="s">
        <v>1</v>
      </c>
      <c r="B2" s="25"/>
      <c r="C2" s="118" t="s">
        <v>80</v>
      </c>
      <c r="D2" s="118"/>
      <c r="E2" s="118"/>
      <c r="F2" s="118"/>
      <c r="G2" s="118"/>
      <c r="H2" s="118"/>
      <c r="I2" s="118"/>
      <c r="J2" s="118"/>
      <c r="K2" s="26"/>
      <c r="L2" s="26"/>
    </row>
    <row r="3" spans="1:15" ht="15.75" thickBot="1">
      <c r="L3" s="1"/>
    </row>
    <row r="4" spans="1:15" ht="21" thickBot="1">
      <c r="B4" s="30" t="s">
        <v>20</v>
      </c>
      <c r="D4" s="119" t="s">
        <v>49</v>
      </c>
      <c r="E4" s="120"/>
      <c r="F4" s="120"/>
      <c r="G4" s="120"/>
      <c r="H4" s="120"/>
      <c r="I4" s="121"/>
      <c r="K4" s="122" t="s">
        <v>21</v>
      </c>
      <c r="L4" s="123"/>
      <c r="M4" s="11"/>
      <c r="N4" s="11"/>
      <c r="O4" s="11"/>
    </row>
    <row r="5" spans="1:15">
      <c r="L5" s="1"/>
    </row>
    <row r="6" spans="1:15" ht="24.95" customHeight="1">
      <c r="A6" s="4" t="s">
        <v>2</v>
      </c>
      <c r="B6" s="38" t="s">
        <v>5</v>
      </c>
      <c r="D6" s="83" t="s">
        <v>7</v>
      </c>
      <c r="E6" s="84"/>
      <c r="F6" s="84"/>
      <c r="G6" s="84"/>
      <c r="H6" s="84"/>
      <c r="I6" s="84"/>
      <c r="K6" s="110" t="s">
        <v>30</v>
      </c>
      <c r="L6" s="111"/>
      <c r="M6" s="1"/>
    </row>
    <row r="7" spans="1:15" ht="35.25" customHeight="1">
      <c r="B7" s="23">
        <v>0.12643717783211111</v>
      </c>
      <c r="D7" s="8" t="s">
        <v>12</v>
      </c>
      <c r="E7" s="69" t="s">
        <v>13</v>
      </c>
      <c r="F7" s="9" t="s">
        <v>14</v>
      </c>
      <c r="G7" s="9"/>
      <c r="H7" s="66" t="s">
        <v>15</v>
      </c>
      <c r="I7" s="66"/>
      <c r="K7" s="12" t="s">
        <v>6</v>
      </c>
      <c r="L7" s="29">
        <v>0.127</v>
      </c>
      <c r="M7" s="1"/>
    </row>
    <row r="8" spans="1:15" ht="34.5" customHeight="1">
      <c r="B8" s="10" t="s">
        <v>116</v>
      </c>
      <c r="D8" s="17" t="s">
        <v>9</v>
      </c>
      <c r="E8" s="70">
        <v>0.71299999999999997</v>
      </c>
      <c r="F8" s="65" t="s">
        <v>149</v>
      </c>
      <c r="G8" s="126" t="s">
        <v>132</v>
      </c>
      <c r="H8" s="126"/>
      <c r="I8" s="126"/>
      <c r="K8" s="112" t="s">
        <v>48</v>
      </c>
      <c r="L8" s="112"/>
      <c r="M8" s="1"/>
    </row>
    <row r="9" spans="1:15" ht="30.75" customHeight="1">
      <c r="B9" s="15" t="s">
        <v>19</v>
      </c>
      <c r="D9" s="106" t="s">
        <v>10</v>
      </c>
      <c r="E9" s="124">
        <v>0.96799999999999997</v>
      </c>
      <c r="F9" s="102" t="s">
        <v>150</v>
      </c>
      <c r="G9" s="127"/>
      <c r="H9" s="127"/>
      <c r="I9" s="127"/>
      <c r="K9" s="113"/>
      <c r="L9" s="113"/>
    </row>
    <row r="10" spans="1:15" ht="27.75" customHeight="1">
      <c r="A10" s="4" t="s">
        <v>3</v>
      </c>
      <c r="B10" s="21" t="s">
        <v>81</v>
      </c>
      <c r="D10" s="107"/>
      <c r="E10" s="125"/>
      <c r="F10" s="103"/>
      <c r="G10" s="127"/>
      <c r="H10" s="127"/>
      <c r="I10" s="127"/>
      <c r="J10" s="41"/>
      <c r="K10" s="117" t="s">
        <v>107</v>
      </c>
      <c r="L10" s="117"/>
    </row>
    <row r="11" spans="1:15" ht="27" customHeight="1">
      <c r="B11" s="31" t="s">
        <v>117</v>
      </c>
      <c r="D11" s="10" t="s">
        <v>88</v>
      </c>
      <c r="E11" s="71"/>
      <c r="F11" s="2"/>
      <c r="G11" s="2"/>
      <c r="H11" s="2"/>
      <c r="I11" s="2"/>
      <c r="K11" s="110" t="s">
        <v>47</v>
      </c>
      <c r="L11" s="111"/>
    </row>
    <row r="12" spans="1:15" ht="24.95" customHeight="1">
      <c r="A12" s="4" t="s">
        <v>4</v>
      </c>
      <c r="B12" s="31"/>
      <c r="D12" s="83" t="s">
        <v>8</v>
      </c>
      <c r="E12" s="84"/>
      <c r="F12" s="84"/>
      <c r="G12" s="84"/>
      <c r="H12" s="84"/>
      <c r="I12" s="84"/>
      <c r="K12" s="12" t="s">
        <v>46</v>
      </c>
      <c r="L12" s="29">
        <v>-2.5000000000000001E-2</v>
      </c>
    </row>
    <row r="13" spans="1:15" ht="34.5" customHeight="1">
      <c r="B13" s="38" t="s">
        <v>17</v>
      </c>
      <c r="D13" s="7" t="s">
        <v>12</v>
      </c>
      <c r="E13" s="69" t="s">
        <v>13</v>
      </c>
      <c r="F13" s="9" t="s">
        <v>57</v>
      </c>
      <c r="G13" s="9"/>
      <c r="H13" s="66" t="s">
        <v>15</v>
      </c>
      <c r="I13" s="66"/>
      <c r="K13" s="112" t="s">
        <v>109</v>
      </c>
      <c r="L13" s="112"/>
    </row>
    <row r="14" spans="1:15" ht="27.75" customHeight="1">
      <c r="B14" s="21">
        <v>89.76</v>
      </c>
      <c r="D14" s="17" t="s">
        <v>9</v>
      </c>
      <c r="E14" s="73">
        <v>0.39800000000000002</v>
      </c>
      <c r="F14" s="42" t="s">
        <v>152</v>
      </c>
      <c r="G14" s="126" t="s">
        <v>145</v>
      </c>
      <c r="H14" s="126"/>
      <c r="I14" s="126"/>
      <c r="K14" s="113"/>
      <c r="L14" s="113"/>
    </row>
    <row r="15" spans="1:15" ht="24.95" customHeight="1">
      <c r="B15" s="31" t="s">
        <v>118</v>
      </c>
      <c r="D15" s="106" t="s">
        <v>10</v>
      </c>
      <c r="E15" s="124">
        <v>0.38600000000000001</v>
      </c>
      <c r="F15" s="102" t="s">
        <v>151</v>
      </c>
      <c r="G15" s="127"/>
      <c r="H15" s="127"/>
      <c r="I15" s="127"/>
      <c r="K15" s="117" t="s">
        <v>108</v>
      </c>
      <c r="L15" s="117"/>
    </row>
    <row r="16" spans="1:15" ht="18.75">
      <c r="B16" s="31"/>
      <c r="D16" s="107"/>
      <c r="E16" s="125"/>
      <c r="F16" s="103"/>
      <c r="G16" s="127"/>
      <c r="H16" s="127"/>
      <c r="I16" s="127"/>
      <c r="K16" s="110" t="s">
        <v>31</v>
      </c>
      <c r="L16" s="111"/>
    </row>
    <row r="17" spans="2:12" ht="20.25">
      <c r="B17" s="38" t="s">
        <v>18</v>
      </c>
      <c r="D17" s="10" t="s">
        <v>89</v>
      </c>
      <c r="K17" s="12" t="s">
        <v>46</v>
      </c>
      <c r="L17" s="29">
        <v>0.98299999999999998</v>
      </c>
    </row>
    <row r="18" spans="2:12" ht="27.75" customHeight="1">
      <c r="B18" s="22">
        <v>0.11441294074881851</v>
      </c>
      <c r="D18" s="108" t="s">
        <v>60</v>
      </c>
      <c r="E18" s="109"/>
      <c r="F18" s="109"/>
      <c r="G18" s="109"/>
      <c r="H18" s="109"/>
      <c r="I18" s="109"/>
      <c r="K18" s="115" t="s">
        <v>129</v>
      </c>
      <c r="L18" s="115"/>
    </row>
    <row r="19" spans="2:12" ht="48" customHeight="1">
      <c r="B19" s="10" t="s">
        <v>119</v>
      </c>
      <c r="D19" s="7" t="s">
        <v>58</v>
      </c>
      <c r="E19" s="69" t="s">
        <v>13</v>
      </c>
      <c r="F19" s="9" t="s">
        <v>59</v>
      </c>
      <c r="G19" s="9" t="s">
        <v>79</v>
      </c>
      <c r="H19" s="127" t="s">
        <v>90</v>
      </c>
      <c r="I19" s="127"/>
      <c r="K19" s="116"/>
      <c r="L19" s="116"/>
    </row>
    <row r="20" spans="2:12" ht="20.25">
      <c r="B20" s="37" t="s">
        <v>22</v>
      </c>
      <c r="D20" s="17">
        <v>2021</v>
      </c>
      <c r="E20" s="73">
        <v>-0.03</v>
      </c>
      <c r="F20" s="40" t="s">
        <v>92</v>
      </c>
      <c r="G20" s="42" t="s">
        <v>94</v>
      </c>
      <c r="H20" s="127"/>
      <c r="I20" s="127"/>
      <c r="K20" s="116"/>
      <c r="L20" s="116"/>
    </row>
    <row r="21" spans="2:12" ht="22.5">
      <c r="B21" s="57">
        <v>-0.115</v>
      </c>
      <c r="D21" s="80">
        <v>2022</v>
      </c>
      <c r="E21" s="72">
        <v>-5.0999999999999997E-2</v>
      </c>
      <c r="F21" s="60" t="s">
        <v>93</v>
      </c>
      <c r="G21" s="42" t="s">
        <v>95</v>
      </c>
      <c r="H21" s="127"/>
      <c r="I21" s="127"/>
      <c r="K21" s="116"/>
      <c r="L21" s="116"/>
    </row>
    <row r="22" spans="2:12" ht="28.5" customHeight="1">
      <c r="B22" s="31" t="s">
        <v>114</v>
      </c>
      <c r="D22" s="10" t="s">
        <v>91</v>
      </c>
      <c r="K22" s="117" t="s">
        <v>128</v>
      </c>
      <c r="L22" s="117"/>
    </row>
    <row r="23" spans="2:12" ht="23.25" customHeight="1">
      <c r="B23" s="32" t="s">
        <v>11</v>
      </c>
      <c r="D23" s="83" t="s">
        <v>61</v>
      </c>
      <c r="E23" s="84"/>
      <c r="F23" s="84"/>
      <c r="G23" s="84"/>
      <c r="H23" s="84"/>
      <c r="I23" s="84"/>
      <c r="K23" s="110" t="s">
        <v>32</v>
      </c>
      <c r="L23" s="111"/>
    </row>
    <row r="24" spans="2:12" ht="22.5" customHeight="1">
      <c r="B24" s="23">
        <v>-0.26900000000000002</v>
      </c>
      <c r="D24" s="7" t="s">
        <v>58</v>
      </c>
      <c r="E24" s="69" t="s">
        <v>73</v>
      </c>
      <c r="F24" s="9" t="s">
        <v>14</v>
      </c>
      <c r="G24" s="9" t="s">
        <v>13</v>
      </c>
      <c r="H24" s="127" t="s">
        <v>144</v>
      </c>
      <c r="I24" s="127"/>
      <c r="K24" s="12" t="s">
        <v>46</v>
      </c>
      <c r="L24" s="29">
        <v>0.624</v>
      </c>
    </row>
    <row r="25" spans="2:12" ht="22.5" customHeight="1">
      <c r="B25" s="31" t="s">
        <v>110</v>
      </c>
      <c r="D25" s="17">
        <v>2021</v>
      </c>
      <c r="E25" s="73">
        <v>8.3000000000000004E-2</v>
      </c>
      <c r="F25" s="40" t="s">
        <v>142</v>
      </c>
      <c r="G25" s="104">
        <v>0.83599999999999997</v>
      </c>
      <c r="H25" s="127"/>
      <c r="I25" s="127"/>
      <c r="J25" s="41"/>
      <c r="K25" s="114" t="s">
        <v>130</v>
      </c>
      <c r="L25" s="115"/>
    </row>
    <row r="26" spans="2:12" ht="25.5" customHeight="1">
      <c r="D26" s="80">
        <v>2022</v>
      </c>
      <c r="E26" s="72">
        <v>0.122</v>
      </c>
      <c r="F26" s="60" t="s">
        <v>143</v>
      </c>
      <c r="G26" s="105"/>
      <c r="H26" s="127"/>
      <c r="I26" s="127"/>
      <c r="J26" s="41"/>
      <c r="K26" s="116"/>
      <c r="L26" s="116"/>
    </row>
    <row r="27" spans="2:12" ht="23.25" customHeight="1">
      <c r="B27" s="32" t="s">
        <v>45</v>
      </c>
      <c r="D27" s="10" t="s">
        <v>140</v>
      </c>
      <c r="K27" s="101" t="s">
        <v>128</v>
      </c>
      <c r="L27" s="101"/>
    </row>
    <row r="28" spans="2:12" ht="22.5">
      <c r="B28" s="23">
        <v>7.0999999999999994E-2</v>
      </c>
      <c r="D28" s="81" t="s">
        <v>141</v>
      </c>
    </row>
    <row r="29" spans="2:12" ht="24.75" customHeight="1">
      <c r="B29" s="31" t="s">
        <v>110</v>
      </c>
      <c r="D29" s="91" t="s">
        <v>120</v>
      </c>
      <c r="E29" s="91"/>
      <c r="F29" s="91"/>
      <c r="G29" s="91"/>
      <c r="H29" s="91"/>
      <c r="I29" s="91"/>
    </row>
    <row r="30" spans="2:12" ht="23.25" customHeight="1">
      <c r="B30" s="32" t="s">
        <v>47</v>
      </c>
      <c r="D30" s="61" t="s">
        <v>121</v>
      </c>
      <c r="E30" s="77">
        <v>2020</v>
      </c>
      <c r="F30" s="61">
        <v>2021</v>
      </c>
      <c r="G30" s="61" t="s">
        <v>13</v>
      </c>
      <c r="H30" s="130" t="s">
        <v>15</v>
      </c>
      <c r="I30" s="130"/>
    </row>
    <row r="31" spans="2:12" ht="22.5">
      <c r="B31" s="23">
        <v>-0.311</v>
      </c>
      <c r="D31" s="62" t="s">
        <v>122</v>
      </c>
      <c r="E31" s="78">
        <v>135029</v>
      </c>
      <c r="F31" s="63">
        <v>330298</v>
      </c>
      <c r="G31" s="64">
        <v>1.45</v>
      </c>
      <c r="H31" s="131" t="s">
        <v>133</v>
      </c>
      <c r="I31" s="132"/>
    </row>
    <row r="32" spans="2:12" ht="21">
      <c r="B32" s="31" t="s">
        <v>113</v>
      </c>
      <c r="D32" s="62" t="s">
        <v>123</v>
      </c>
      <c r="E32" s="78">
        <v>15491</v>
      </c>
      <c r="F32" s="63">
        <v>862610</v>
      </c>
      <c r="G32" s="64">
        <v>54.68</v>
      </c>
      <c r="H32" s="133"/>
      <c r="I32" s="134"/>
    </row>
    <row r="33" spans="2:12" ht="18">
      <c r="D33" s="62" t="s">
        <v>124</v>
      </c>
      <c r="E33" s="78">
        <v>50766</v>
      </c>
      <c r="F33" s="63">
        <v>167166</v>
      </c>
      <c r="G33" s="64">
        <v>2.29</v>
      </c>
      <c r="H33" s="133"/>
      <c r="I33" s="134"/>
    </row>
    <row r="34" spans="2:12" ht="20.25">
      <c r="B34" s="32" t="s">
        <v>72</v>
      </c>
      <c r="D34" s="92" t="s">
        <v>125</v>
      </c>
      <c r="E34" s="94">
        <v>99754</v>
      </c>
      <c r="F34" s="96">
        <v>1025741</v>
      </c>
      <c r="G34" s="98">
        <v>9.2799999999999994</v>
      </c>
      <c r="H34" s="133"/>
      <c r="I34" s="134"/>
    </row>
    <row r="35" spans="2:12" ht="38.25" customHeight="1">
      <c r="B35" s="53" t="s">
        <v>82</v>
      </c>
      <c r="D35" s="93"/>
      <c r="E35" s="95"/>
      <c r="F35" s="97"/>
      <c r="G35" s="99"/>
      <c r="H35" s="135"/>
      <c r="I35" s="136"/>
    </row>
    <row r="36" spans="2:12" ht="21" customHeight="1">
      <c r="B36" s="31" t="s">
        <v>83</v>
      </c>
      <c r="D36" s="10" t="s">
        <v>126</v>
      </c>
    </row>
    <row r="37" spans="2:12" ht="19.5" customHeight="1">
      <c r="D37" s="10" t="s">
        <v>127</v>
      </c>
    </row>
    <row r="38" spans="2:12" ht="38.25" customHeight="1">
      <c r="B38" s="37" t="s">
        <v>78</v>
      </c>
      <c r="D38" s="139" t="s">
        <v>24</v>
      </c>
      <c r="E38" s="140"/>
      <c r="F38" s="140"/>
      <c r="G38" s="140"/>
      <c r="H38" s="140"/>
      <c r="I38" s="140"/>
      <c r="J38" s="140"/>
      <c r="K38" s="140"/>
      <c r="L38" s="141"/>
    </row>
    <row r="39" spans="2:12" ht="22.5">
      <c r="B39" s="52">
        <v>7.2499999999999995E-2</v>
      </c>
      <c r="D39" s="138" t="s">
        <v>26</v>
      </c>
      <c r="E39" s="138"/>
      <c r="F39" s="138"/>
      <c r="G39" s="142" t="s">
        <v>15</v>
      </c>
      <c r="H39" s="142"/>
      <c r="I39" s="143"/>
      <c r="J39" s="137" t="s">
        <v>27</v>
      </c>
      <c r="K39" s="138"/>
      <c r="L39" s="138"/>
    </row>
    <row r="40" spans="2:12" ht="25.5" customHeight="1">
      <c r="B40" s="31" t="s">
        <v>84</v>
      </c>
      <c r="D40" s="16" t="s">
        <v>12</v>
      </c>
      <c r="E40" s="14" t="s">
        <v>13</v>
      </c>
      <c r="F40" s="14" t="s">
        <v>54</v>
      </c>
      <c r="G40" s="100" t="s">
        <v>135</v>
      </c>
      <c r="H40" s="100"/>
      <c r="I40" s="100"/>
      <c r="J40" s="13" t="s">
        <v>12</v>
      </c>
      <c r="K40" s="14" t="s">
        <v>13</v>
      </c>
      <c r="L40" s="14" t="s">
        <v>56</v>
      </c>
    </row>
    <row r="41" spans="2:12" ht="21.75" customHeight="1">
      <c r="B41" s="31"/>
      <c r="D41" s="18" t="s">
        <v>9</v>
      </c>
      <c r="E41" s="39" t="s">
        <v>147</v>
      </c>
      <c r="F41" s="33">
        <v>0.11</v>
      </c>
      <c r="G41" s="100"/>
      <c r="H41" s="100"/>
      <c r="I41" s="100"/>
      <c r="J41" s="20" t="s">
        <v>50</v>
      </c>
      <c r="K41" s="39" t="s">
        <v>99</v>
      </c>
      <c r="L41" s="33">
        <v>0.57199999999999995</v>
      </c>
    </row>
    <row r="42" spans="2:12" ht="30" customHeight="1">
      <c r="B42" s="32" t="s">
        <v>62</v>
      </c>
      <c r="D42" s="19" t="s">
        <v>25</v>
      </c>
      <c r="E42" s="35" t="s">
        <v>148</v>
      </c>
      <c r="F42" s="34">
        <v>0.11799999999999999</v>
      </c>
      <c r="G42" s="100"/>
      <c r="H42" s="100"/>
      <c r="I42" s="100"/>
      <c r="J42" s="19" t="s">
        <v>46</v>
      </c>
      <c r="K42" s="35" t="s">
        <v>100</v>
      </c>
      <c r="L42" s="34">
        <v>0.58199999999999996</v>
      </c>
    </row>
    <row r="43" spans="2:12" ht="28.5" customHeight="1">
      <c r="B43" s="24" t="s">
        <v>85</v>
      </c>
      <c r="D43" s="129" t="s">
        <v>51</v>
      </c>
      <c r="E43" s="129"/>
      <c r="F43" s="129"/>
      <c r="G43" s="100"/>
      <c r="H43" s="100"/>
      <c r="I43" s="100"/>
      <c r="J43" s="128" t="s">
        <v>53</v>
      </c>
      <c r="K43" s="128"/>
      <c r="L43" s="128"/>
    </row>
    <row r="44" spans="2:12" ht="30" customHeight="1">
      <c r="B44" s="31" t="s">
        <v>112</v>
      </c>
      <c r="D44" s="16" t="s">
        <v>12</v>
      </c>
      <c r="E44" s="74" t="s">
        <v>13</v>
      </c>
      <c r="F44" s="14" t="s">
        <v>55</v>
      </c>
      <c r="G44" s="100"/>
      <c r="H44" s="100"/>
      <c r="I44" s="100"/>
      <c r="J44" s="85" t="s">
        <v>101</v>
      </c>
      <c r="K44" s="86"/>
      <c r="L44" s="36">
        <v>0.23290630703718809</v>
      </c>
    </row>
    <row r="45" spans="2:12" ht="34.5" customHeight="1">
      <c r="B45" s="32" t="s">
        <v>76</v>
      </c>
      <c r="D45" s="20" t="s">
        <v>52</v>
      </c>
      <c r="E45" s="75" t="s">
        <v>97</v>
      </c>
      <c r="F45" s="33">
        <v>0.64600000000000002</v>
      </c>
      <c r="G45" s="100"/>
      <c r="H45" s="100"/>
      <c r="I45" s="100"/>
      <c r="J45" s="87" t="s">
        <v>102</v>
      </c>
      <c r="K45" s="88"/>
      <c r="L45" s="36">
        <v>0.13002222214731191</v>
      </c>
    </row>
    <row r="46" spans="2:12" ht="22.5" customHeight="1">
      <c r="B46" s="52">
        <v>7.9000000000000001E-2</v>
      </c>
      <c r="D46" s="19" t="s">
        <v>25</v>
      </c>
      <c r="E46" s="76" t="s">
        <v>98</v>
      </c>
      <c r="F46" s="34">
        <v>0.66</v>
      </c>
      <c r="G46" s="100"/>
      <c r="H46" s="100"/>
      <c r="I46" s="100"/>
      <c r="J46" s="89" t="s">
        <v>103</v>
      </c>
      <c r="K46" s="90"/>
      <c r="L46" s="36">
        <v>0.11984228380599875</v>
      </c>
    </row>
    <row r="47" spans="2:12" ht="24.75" customHeight="1">
      <c r="B47" s="31" t="s">
        <v>111</v>
      </c>
      <c r="D47" s="10" t="s">
        <v>96</v>
      </c>
    </row>
    <row r="48" spans="2:12" ht="21" customHeight="1"/>
    <row r="49" spans="2:12" ht="18" customHeight="1">
      <c r="B49" s="56" t="s">
        <v>77</v>
      </c>
      <c r="D49" s="148" t="s">
        <v>39</v>
      </c>
      <c r="E49" s="148"/>
      <c r="F49" s="148"/>
      <c r="G49" s="148"/>
      <c r="H49" s="148"/>
      <c r="I49" s="148"/>
      <c r="J49" s="148"/>
      <c r="K49" s="148"/>
      <c r="L49" s="148"/>
    </row>
    <row r="50" spans="2:12" ht="22.5">
      <c r="B50" s="52">
        <v>3.5999999999999997E-2</v>
      </c>
      <c r="D50" s="149" t="s">
        <v>134</v>
      </c>
      <c r="E50" s="149"/>
      <c r="F50" s="149"/>
      <c r="G50" s="149"/>
      <c r="H50" s="149"/>
      <c r="I50" s="149" t="s">
        <v>69</v>
      </c>
      <c r="J50" s="149"/>
      <c r="K50" s="149"/>
      <c r="L50" s="149"/>
    </row>
    <row r="51" spans="2:12" ht="34.5" customHeight="1">
      <c r="B51" s="31" t="s">
        <v>111</v>
      </c>
      <c r="D51" s="153" t="s">
        <v>74</v>
      </c>
      <c r="E51" s="155" t="s">
        <v>105</v>
      </c>
      <c r="F51" s="157" t="s">
        <v>13</v>
      </c>
      <c r="G51" s="146" t="s">
        <v>131</v>
      </c>
      <c r="H51" s="147"/>
      <c r="I51" s="47" t="s">
        <v>63</v>
      </c>
      <c r="J51" s="48">
        <v>0.17199999999999999</v>
      </c>
      <c r="K51" s="146" t="s">
        <v>137</v>
      </c>
      <c r="L51" s="147"/>
    </row>
    <row r="52" spans="2:12" ht="28.5" customHeight="1">
      <c r="B52" s="58" t="s">
        <v>71</v>
      </c>
      <c r="C52" s="31"/>
      <c r="D52" s="153"/>
      <c r="E52" s="156"/>
      <c r="F52" s="158"/>
      <c r="G52" s="146"/>
      <c r="H52" s="147"/>
      <c r="I52" s="51" t="s">
        <v>64</v>
      </c>
      <c r="J52" s="50">
        <v>0.13500000000000001</v>
      </c>
      <c r="K52" s="146"/>
      <c r="L52" s="147"/>
    </row>
    <row r="53" spans="2:12" ht="27" customHeight="1">
      <c r="B53" s="150">
        <v>7.0000000000000007E-2</v>
      </c>
      <c r="D53" s="154"/>
      <c r="E53" s="45" t="s">
        <v>106</v>
      </c>
      <c r="F53" s="55">
        <v>0.60099999999999998</v>
      </c>
      <c r="G53" s="146"/>
      <c r="H53" s="147"/>
      <c r="I53" s="43" t="s">
        <v>65</v>
      </c>
      <c r="J53" s="44">
        <v>6.7000000000000004E-2</v>
      </c>
      <c r="K53" s="146"/>
      <c r="L53" s="147"/>
    </row>
    <row r="54" spans="2:12" ht="22.5" customHeight="1">
      <c r="B54" s="150"/>
      <c r="D54" s="79" t="s">
        <v>115</v>
      </c>
      <c r="E54" s="59"/>
      <c r="F54" s="59"/>
      <c r="G54" s="59"/>
      <c r="H54" s="59"/>
      <c r="I54" s="79" t="s">
        <v>136</v>
      </c>
      <c r="J54" s="59"/>
      <c r="K54" s="59"/>
      <c r="L54" s="59"/>
    </row>
    <row r="55" spans="2:12" ht="18.75" customHeight="1">
      <c r="B55" s="31" t="s">
        <v>86</v>
      </c>
      <c r="D55" s="151" t="s">
        <v>70</v>
      </c>
      <c r="E55" s="151"/>
      <c r="F55" s="151"/>
      <c r="G55" s="151"/>
      <c r="H55" s="151"/>
      <c r="I55" s="152" t="s">
        <v>23</v>
      </c>
      <c r="J55" s="152"/>
      <c r="K55" s="152"/>
      <c r="L55" s="152"/>
    </row>
    <row r="56" spans="2:12" ht="39" customHeight="1">
      <c r="B56" s="32" t="s">
        <v>75</v>
      </c>
      <c r="D56" s="54" t="s">
        <v>66</v>
      </c>
      <c r="E56" s="46" t="s">
        <v>13</v>
      </c>
      <c r="F56" s="144" t="s">
        <v>139</v>
      </c>
      <c r="G56" s="145"/>
      <c r="H56" s="145"/>
      <c r="I56" s="46" t="s">
        <v>12</v>
      </c>
      <c r="J56" s="46" t="s">
        <v>13</v>
      </c>
      <c r="K56" s="146" t="s">
        <v>146</v>
      </c>
      <c r="L56" s="147"/>
    </row>
    <row r="57" spans="2:12" ht="27.75" customHeight="1">
      <c r="B57" s="52">
        <v>0.59199999999999997</v>
      </c>
      <c r="D57" s="49" t="s">
        <v>67</v>
      </c>
      <c r="E57" s="50">
        <v>0.1</v>
      </c>
      <c r="F57" s="144"/>
      <c r="G57" s="145"/>
      <c r="H57" s="145"/>
      <c r="I57" s="49" t="s">
        <v>9</v>
      </c>
      <c r="J57" s="50">
        <v>0.127</v>
      </c>
      <c r="K57" s="146"/>
      <c r="L57" s="147"/>
    </row>
    <row r="58" spans="2:12" ht="30.75" customHeight="1">
      <c r="B58" s="31" t="s">
        <v>87</v>
      </c>
      <c r="D58" s="43" t="s">
        <v>68</v>
      </c>
      <c r="E58" s="45">
        <v>7.1999999999999995E-2</v>
      </c>
      <c r="F58" s="144"/>
      <c r="G58" s="145"/>
      <c r="H58" s="145"/>
      <c r="I58" s="43" t="s">
        <v>10</v>
      </c>
      <c r="J58" s="44">
        <v>-2.1999999999999999E-2</v>
      </c>
      <c r="K58" s="146"/>
      <c r="L58" s="147"/>
    </row>
    <row r="59" spans="2:12" ht="24" customHeight="1">
      <c r="D59" s="79" t="s">
        <v>138</v>
      </c>
      <c r="E59" s="59"/>
      <c r="F59" s="59"/>
      <c r="G59" s="59"/>
      <c r="H59" s="59"/>
      <c r="I59" s="79" t="s">
        <v>104</v>
      </c>
      <c r="J59" s="59"/>
      <c r="K59" s="59"/>
      <c r="L59" s="59"/>
    </row>
    <row r="60" spans="2:12" ht="30.75" customHeight="1">
      <c r="E60"/>
    </row>
    <row r="61" spans="2:12" ht="25.5" customHeight="1">
      <c r="D61" s="10"/>
    </row>
    <row r="62" spans="2:12" ht="16.5" customHeight="1"/>
    <row r="63" spans="2:12" ht="13.5" customHeight="1"/>
    <row r="64" spans="2:12" ht="16.5" customHeight="1"/>
    <row r="65" ht="18.75" customHeight="1"/>
    <row r="66" ht="17.25" customHeight="1"/>
    <row r="67" ht="18.75" customHeight="1"/>
    <row r="68" ht="16.5" customHeight="1"/>
    <row r="69" ht="19.5" customHeight="1"/>
    <row r="70" ht="17.25" customHeight="1"/>
  </sheetData>
  <mergeCells count="60">
    <mergeCell ref="B53:B54"/>
    <mergeCell ref="D55:H55"/>
    <mergeCell ref="I55:L55"/>
    <mergeCell ref="D51:D53"/>
    <mergeCell ref="E51:E52"/>
    <mergeCell ref="G51:H53"/>
    <mergeCell ref="F51:F52"/>
    <mergeCell ref="K51:L53"/>
    <mergeCell ref="F56:H58"/>
    <mergeCell ref="K56:L58"/>
    <mergeCell ref="D49:L49"/>
    <mergeCell ref="D50:H50"/>
    <mergeCell ref="I50:L50"/>
    <mergeCell ref="H19:I21"/>
    <mergeCell ref="D23:I23"/>
    <mergeCell ref="H24:I26"/>
    <mergeCell ref="G14:I16"/>
    <mergeCell ref="J43:L43"/>
    <mergeCell ref="D43:F43"/>
    <mergeCell ref="H30:I30"/>
    <mergeCell ref="H31:I35"/>
    <mergeCell ref="J39:L39"/>
    <mergeCell ref="D38:L38"/>
    <mergeCell ref="D39:F39"/>
    <mergeCell ref="G39:I39"/>
    <mergeCell ref="C2:J2"/>
    <mergeCell ref="D4:I4"/>
    <mergeCell ref="K4:L4"/>
    <mergeCell ref="K10:L10"/>
    <mergeCell ref="D9:D10"/>
    <mergeCell ref="E9:E10"/>
    <mergeCell ref="F9:F10"/>
    <mergeCell ref="K6:L6"/>
    <mergeCell ref="D6:I6"/>
    <mergeCell ref="G8:I10"/>
    <mergeCell ref="K11:L11"/>
    <mergeCell ref="K8:L9"/>
    <mergeCell ref="K25:L26"/>
    <mergeCell ref="K13:L14"/>
    <mergeCell ref="K15:L15"/>
    <mergeCell ref="K16:L16"/>
    <mergeCell ref="K23:L23"/>
    <mergeCell ref="K18:L21"/>
    <mergeCell ref="K22:L22"/>
    <mergeCell ref="D12:I12"/>
    <mergeCell ref="J44:K44"/>
    <mergeCell ref="J45:K45"/>
    <mergeCell ref="J46:K46"/>
    <mergeCell ref="D29:I29"/>
    <mergeCell ref="D34:D35"/>
    <mergeCell ref="E34:E35"/>
    <mergeCell ref="F34:F35"/>
    <mergeCell ref="G34:G35"/>
    <mergeCell ref="G40:I46"/>
    <mergeCell ref="K27:L27"/>
    <mergeCell ref="F15:F16"/>
    <mergeCell ref="G25:G26"/>
    <mergeCell ref="D15:D16"/>
    <mergeCell ref="E15:E16"/>
    <mergeCell ref="D18:I18"/>
  </mergeCells>
  <phoneticPr fontId="38" type="noConversion"/>
  <dataValidations count="5">
    <dataValidation allowBlank="1" showInputMessage="1" showErrorMessage="1" prompt="Cree un presupuesto mensual personal en esta hoja de cálculo. Encontrará instrucciones útiles sobre cómo usar este libro en las celdas de esta columna. Use la flecha hacia abajo para empezar." sqref="A1" xr:uid="{00000000-0002-0000-0100-000000000000}"/>
    <dataValidation allowBlank="1" showInputMessage="1" showErrorMessage="1" prompt="El título de esta hoja de cálculo está en la celda C2. La instrucción siguiente se encuentra en la celda A4." sqref="A2" xr:uid="{00000000-0002-0000-0100-000001000000}"/>
    <dataValidation allowBlank="1" showInputMessage="1" showErrorMessage="1" prompt="La etiqueta Ingresos mensuales previstos está en la celda de la derecha. Escriba el Ingreso 1 en la celda C5 y el Ingreso adicional en la C6 para calcular el total de ingresos mensuales en la celda C7. La instrucción siguiente se encuentra en la celda A7." sqref="A6:A7" xr:uid="{00000000-0002-0000-0100-000002000000}"/>
    <dataValidation allowBlank="1" showInputMessage="1" showErrorMessage="1" prompt="El saldo previsto se calcula automáticamente en la celda H4; el saldo real, en la H6; y la diferencia, en la celda H8. La instrucción siguiente se encuentra en la celda A9." sqref="A10" xr:uid="{00000000-0002-0000-0100-000003000000}"/>
    <dataValidation allowBlank="1" showInputMessage="1" showErrorMessage="1" prompt="La etiqueta Ingresos mensuales reales está en la celda de la derecha. Escriba el Ingreso 1 en la celda C10 y el Ingreso adicional en la C11 para calcular el total de ingresos mensuales en la celda C12. La instrucción siguiente está en la celda A14." sqref="A12:A13" xr:uid="{00000000-0002-0000-0100-000004000000}"/>
  </dataValidations>
  <printOptions horizontalCentered="1" verticalCentered="1"/>
  <pageMargins left="0.39370078740157483" right="0.39370078740157483" top="0" bottom="0" header="0.31496062992125984" footer="0.31496062992125984"/>
  <pageSetup paperSize="9" fitToHeight="0" orientation="portrait" r:id="rId1"/>
  <headerFooter differentFirst="1">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4E85C107ABC1D448BA57C4E46F0D237" ma:contentTypeVersion="7" ma:contentTypeDescription="Crear nuevo documento." ma:contentTypeScope="" ma:versionID="8689f3f12f763348280232b818e27ba8">
  <xsd:schema xmlns:xsd="http://www.w3.org/2001/XMLSchema" xmlns:xs="http://www.w3.org/2001/XMLSchema" xmlns:p="http://schemas.microsoft.com/office/2006/metadata/properties" xmlns:ns3="8bc38258-d037-4ec9-9877-f5454b57b4af" xmlns:ns4="488e6ad8-3d57-45c6-987a-83a216e10055" targetNamespace="http://schemas.microsoft.com/office/2006/metadata/properties" ma:root="true" ma:fieldsID="c17926e65ec915a903ba23fc02903a49" ns3:_="" ns4:_="">
    <xsd:import namespace="8bc38258-d037-4ec9-9877-f5454b57b4af"/>
    <xsd:import namespace="488e6ad8-3d57-45c6-987a-83a216e1005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c38258-d037-4ec9-9877-f5454b57b4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8e6ad8-3d57-45c6-987a-83a216e10055"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8bc38258-d037-4ec9-9877-f5454b57b4af" xsi:nil="true"/>
  </documentManagement>
</p:properties>
</file>

<file path=customXml/itemProps1.xml><?xml version="1.0" encoding="utf-8"?>
<ds:datastoreItem xmlns:ds="http://schemas.openxmlformats.org/officeDocument/2006/customXml" ds:itemID="{5D506B93-8D2D-4210-88DD-B109AB4EC0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c38258-d037-4ec9-9877-f5454b57b4af"/>
    <ds:schemaRef ds:uri="488e6ad8-3d57-45c6-987a-83a216e100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D6369F-E7E4-4C61-9F47-33FFE80F8E11}">
  <ds:schemaRefs>
    <ds:schemaRef ds:uri="http://schemas.microsoft.com/sharepoint/v3/contenttype/forms"/>
  </ds:schemaRefs>
</ds:datastoreItem>
</file>

<file path=customXml/itemProps3.xml><?xml version="1.0" encoding="utf-8"?>
<ds:datastoreItem xmlns:ds="http://schemas.openxmlformats.org/officeDocument/2006/customXml" ds:itemID="{E4E4917D-B4E2-41EC-A344-CAB929C318ED}">
  <ds:schemaRefs>
    <ds:schemaRef ds:uri="http://purl.org/dc/dcmitype/"/>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488e6ad8-3d57-45c6-987a-83a216e10055"/>
    <ds:schemaRef ds:uri="8bc38258-d037-4ec9-9877-f5454b57b4a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Inicio</vt:lpstr>
      <vt:lpstr>Tablero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2019-03-18T20:41:36Z</dcterms:created>
  <dcterms:modified xsi:type="dcterms:W3CDTF">2022-11-11T09:21:38Z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0x01010004E85C107ABC1D448BA57C4E46F0D237</vt:lpwstr>
  </property>
</Properties>
</file>